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defaultThemeVersion="124226"/>
  <xr:revisionPtr revIDLastSave="0" documentId="13_ncr:1_{640E8A0B-E567-4030-B111-52197F91C001}" xr6:coauthVersionLast="36" xr6:coauthVersionMax="47" xr10:uidLastSave="{00000000-0000-0000-0000-000000000000}"/>
  <bookViews>
    <workbookView xWindow="-120" yWindow="-120" windowWidth="20736" windowHeight="11160" tabRatio="926" xr2:uid="{00000000-000D-0000-FFFF-FFFF00000000}"/>
  </bookViews>
  <sheets>
    <sheet name="表紙" sheetId="7" r:id="rId1"/>
    <sheet name="1.業務全般" sheetId="1" r:id="rId2"/>
    <sheet name="2.機能全般" sheetId="2" r:id="rId3"/>
    <sheet name="3.カウンター業務" sheetId="4" r:id="rId4"/>
    <sheet name="4.資料管理業務" sheetId="9" r:id="rId5"/>
    <sheet name="5.選書業務" sheetId="14" r:id="rId6"/>
    <sheet name="6.発注・受入管理業務" sheetId="17" r:id="rId7"/>
    <sheet name="7.利用者管理業務" sheetId="48" r:id="rId8"/>
    <sheet name="8.館内OPAC" sheetId="26" r:id="rId9"/>
    <sheet name="9.Web蔵書検索システム" sheetId="27" r:id="rId10"/>
    <sheet name="10.帳票・統計" sheetId="30" r:id="rId11"/>
    <sheet name="11.その他" sheetId="49" r:id="rId12"/>
    <sheet name="13.合併対応" sheetId="34" state="hidden" r:id="rId13"/>
    <sheet name="14.リライトカード機能" sheetId="36" state="hidden" r:id="rId14"/>
    <sheet name="15.学校図書連携" sheetId="40" state="hidden" r:id="rId15"/>
    <sheet name="17.こども向け読書ナビゲーション機能(販売停止)" sheetId="42" state="hidden" r:id="rId16"/>
    <sheet name="17.読書記録通帳" sheetId="44" state="hidden" r:id="rId17"/>
    <sheet name="19.電子書籍連携" sheetId="45" state="hidden" r:id="rId18"/>
    <sheet name="サマリ" sheetId="8" r:id="rId19"/>
  </sheets>
  <definedNames>
    <definedName name="_xlnm._FilterDatabase" localSheetId="1" hidden="1">'1.業務全般'!$A$4:$I$25</definedName>
    <definedName name="_xlnm._FilterDatabase" localSheetId="10" hidden="1">'10.帳票・統計'!$A$5:$I$51</definedName>
    <definedName name="_xlnm._FilterDatabase" localSheetId="2" hidden="1">'2.機能全般'!$A$4:$I$52</definedName>
    <definedName name="_xlnm._FilterDatabase" localSheetId="3" hidden="1">'3.カウンター業務'!$A$4:$I$361</definedName>
    <definedName name="_xlnm._FilterDatabase" localSheetId="4" hidden="1">'4.資料管理業務'!$A$4:$I$92</definedName>
    <definedName name="_xlnm._FilterDatabase" localSheetId="5" hidden="1">'5.選書業務'!$A$4:$I$19</definedName>
    <definedName name="_xlnm._FilterDatabase" localSheetId="6" hidden="1">'6.発注・受入管理業務'!$A$4:$I$40</definedName>
    <definedName name="_xlnm._FilterDatabase" localSheetId="8" hidden="1">'8.館内OPAC'!$A$5:$I$127</definedName>
    <definedName name="_xlnm._FilterDatabase" localSheetId="9" hidden="1">'9.Web蔵書検索システム'!$A$5:$I$128</definedName>
    <definedName name="_xlnm.Print_Area" localSheetId="1">'1.業務全般'!$A$1:$I$25</definedName>
    <definedName name="_xlnm.Print_Area" localSheetId="10">'10.帳票・統計'!$A$1:$I$102</definedName>
    <definedName name="_xlnm.Print_Area" localSheetId="3">'3.カウンター業務'!$A$1:$I$361</definedName>
    <definedName name="_xlnm.Print_Area" localSheetId="4">'4.資料管理業務'!$A$1:$I$99</definedName>
    <definedName name="_xlnm.Print_Area" localSheetId="5">'5.選書業務'!$A$1:$I$19</definedName>
    <definedName name="_xlnm.Print_Area" localSheetId="7">'7.利用者管理業務'!$A$1:$I$72</definedName>
    <definedName name="_xlnm.Print_Area" localSheetId="8">'8.館内OPAC'!$A$1:$I$127</definedName>
    <definedName name="_xlnm.Print_Area" localSheetId="9">'9.Web蔵書検索システム'!$A$1:$I$158</definedName>
    <definedName name="_xlnm.Print_Area" localSheetId="18">サマリ!$A$1:$I$17</definedName>
    <definedName name="_xlnm.Print_Titles" localSheetId="1">'1.業務全般'!$1:$4</definedName>
    <definedName name="_xlnm.Print_Titles" localSheetId="10">'10.帳票・統計'!$1:$5</definedName>
    <definedName name="_xlnm.Print_Titles" localSheetId="2">'2.機能全般'!$1:$4</definedName>
    <definedName name="_xlnm.Print_Titles" localSheetId="3">'3.カウンター業務'!$1:$4</definedName>
    <definedName name="_xlnm.Print_Titles" localSheetId="4">'4.資料管理業務'!$1:$4</definedName>
    <definedName name="_xlnm.Print_Titles" localSheetId="5">'5.選書業務'!$1:$4</definedName>
    <definedName name="_xlnm.Print_Titles" localSheetId="6">'6.発注・受入管理業務'!$1:$4</definedName>
    <definedName name="_xlnm.Print_Titles" localSheetId="7">'7.利用者管理業務'!$1:$4</definedName>
    <definedName name="_xlnm.Print_Titles" localSheetId="8">'8.館内OPAC'!$1:$5</definedName>
    <definedName name="_xlnm.Print_Titles" localSheetId="9">'9.Web蔵書検索システム'!$1:$5</definedName>
    <definedName name="選択肢">サマリ!$C$4:$F$4</definedName>
  </definedNames>
  <calcPr calcId="191029"/>
</workbook>
</file>

<file path=xl/calcChain.xml><?xml version="1.0" encoding="utf-8"?>
<calcChain xmlns="http://schemas.openxmlformats.org/spreadsheetml/2006/main">
  <c r="B6" i="8" l="1"/>
  <c r="B15" i="8"/>
  <c r="F15" i="8"/>
  <c r="E15" i="8"/>
  <c r="D15" i="8"/>
  <c r="C15" i="8"/>
  <c r="H14" i="8"/>
  <c r="H11" i="8"/>
  <c r="D11" i="8"/>
  <c r="E11" i="8"/>
  <c r="F11" i="8"/>
  <c r="C11" i="8"/>
  <c r="C5" i="8"/>
  <c r="B14" i="8"/>
  <c r="B13" i="8"/>
  <c r="B12" i="8"/>
  <c r="B11" i="8"/>
  <c r="B10" i="8"/>
  <c r="B9" i="8"/>
  <c r="B8" i="8"/>
  <c r="B7" i="8"/>
  <c r="B5" i="8"/>
  <c r="G15" i="8" l="1"/>
  <c r="D14" i="8"/>
  <c r="E14" i="8"/>
  <c r="F14" i="8"/>
  <c r="C14" i="8"/>
  <c r="D13" i="8"/>
  <c r="E13" i="8"/>
  <c r="F13" i="8"/>
  <c r="C13" i="8"/>
  <c r="D12" i="8"/>
  <c r="E12" i="8"/>
  <c r="F12" i="8"/>
  <c r="C12" i="8"/>
  <c r="D10" i="8"/>
  <c r="E10" i="8"/>
  <c r="F10" i="8"/>
  <c r="C10" i="8"/>
  <c r="H13" i="8"/>
  <c r="D9" i="8"/>
  <c r="E9" i="8"/>
  <c r="F9" i="8"/>
  <c r="C9" i="8"/>
  <c r="D8" i="8"/>
  <c r="E8" i="8"/>
  <c r="F8" i="8"/>
  <c r="C8" i="8"/>
  <c r="D7" i="8"/>
  <c r="E7" i="8"/>
  <c r="F7" i="8"/>
  <c r="C7" i="8"/>
  <c r="D6" i="8"/>
  <c r="E6" i="8"/>
  <c r="F6" i="8"/>
  <c r="C6" i="8"/>
  <c r="G13" i="8" l="1"/>
  <c r="G11" i="8"/>
  <c r="G10" i="8"/>
  <c r="G14" i="8"/>
  <c r="G9" i="8"/>
  <c r="G8" i="8"/>
  <c r="G7" i="8"/>
  <c r="G6" i="8"/>
  <c r="G12" i="8"/>
  <c r="H12" i="8"/>
  <c r="H10" i="8"/>
  <c r="H9" i="8"/>
  <c r="H8" i="8"/>
  <c r="H7" i="8"/>
  <c r="H6" i="8"/>
  <c r="H5" i="8"/>
  <c r="F5" i="8"/>
  <c r="F16" i="8" s="1"/>
  <c r="E5" i="8"/>
  <c r="E16" i="8" s="1"/>
  <c r="D5" i="8"/>
  <c r="D16" i="8" s="1"/>
  <c r="G5" i="8" l="1"/>
  <c r="C16" i="8"/>
  <c r="G16" i="8" s="1"/>
</calcChain>
</file>

<file path=xl/sharedStrings.xml><?xml version="1.0" encoding="utf-8"?>
<sst xmlns="http://schemas.openxmlformats.org/spreadsheetml/2006/main" count="5449" uniqueCount="1429">
  <si>
    <t>No.</t>
    <phoneticPr fontId="2"/>
  </si>
  <si>
    <t>カスタマイズ費用</t>
    <rPh sb="6" eb="8">
      <t>ヒヨウ</t>
    </rPh>
    <phoneticPr fontId="2"/>
  </si>
  <si>
    <t>機能要件回答について</t>
    <rPh sb="0" eb="2">
      <t>キノウ</t>
    </rPh>
    <rPh sb="2" eb="4">
      <t>ヨウケン</t>
    </rPh>
    <rPh sb="4" eb="6">
      <t>カイトウ</t>
    </rPh>
    <phoneticPr fontId="2"/>
  </si>
  <si>
    <t>提案時標準機能：◎</t>
    <phoneticPr fontId="2"/>
  </si>
  <si>
    <t>対応方法欄に以下の基準に従い回答のこと。</t>
    <rPh sb="0" eb="2">
      <t>タイオウ</t>
    </rPh>
    <rPh sb="2" eb="4">
      <t>ホウホウ</t>
    </rPh>
    <rPh sb="4" eb="5">
      <t>ラン</t>
    </rPh>
    <rPh sb="6" eb="8">
      <t>イカ</t>
    </rPh>
    <rPh sb="9" eb="11">
      <t>キジュン</t>
    </rPh>
    <rPh sb="12" eb="13">
      <t>シタガ</t>
    </rPh>
    <rPh sb="14" eb="16">
      <t>カイトウ</t>
    </rPh>
    <phoneticPr fontId="2"/>
  </si>
  <si>
    <t>回答者名：</t>
    <rPh sb="0" eb="3">
      <t>カイトウシャ</t>
    </rPh>
    <rPh sb="3" eb="4">
      <t>メイ</t>
    </rPh>
    <phoneticPr fontId="2"/>
  </si>
  <si>
    <t>◎</t>
    <phoneticPr fontId="2"/>
  </si>
  <si>
    <t>○</t>
    <phoneticPr fontId="2"/>
  </si>
  <si>
    <t>△</t>
    <phoneticPr fontId="2"/>
  </si>
  <si>
    <t>機能評価サマリ</t>
    <rPh sb="0" eb="2">
      <t>キノウ</t>
    </rPh>
    <rPh sb="2" eb="4">
      <t>ヒョウカ</t>
    </rPh>
    <phoneticPr fontId="2"/>
  </si>
  <si>
    <t>シート見出し名</t>
    <rPh sb="3" eb="5">
      <t>ミダ</t>
    </rPh>
    <rPh sb="6" eb="7">
      <t>メイ</t>
    </rPh>
    <phoneticPr fontId="2"/>
  </si>
  <si>
    <t>Standalone</t>
    <phoneticPr fontId="2"/>
  </si>
  <si>
    <t>対象外</t>
    <rPh sb="0" eb="3">
      <t>タイショウガイ</t>
    </rPh>
    <phoneticPr fontId="2"/>
  </si>
  <si>
    <t>Standalone</t>
    <phoneticPr fontId="2"/>
  </si>
  <si>
    <t>Standalone</t>
    <phoneticPr fontId="2"/>
  </si>
  <si>
    <t>Standalone</t>
    <phoneticPr fontId="2"/>
  </si>
  <si>
    <t>Standalone</t>
    <phoneticPr fontId="2"/>
  </si>
  <si>
    <t>Standalone</t>
    <phoneticPr fontId="2"/>
  </si>
  <si>
    <t>資料返却済の状態でも、返却画面から利用履歴を印刷できること。</t>
    <rPh sb="0" eb="2">
      <t>シリョウ</t>
    </rPh>
    <rPh sb="2" eb="4">
      <t>ヘンキャク</t>
    </rPh>
    <rPh sb="4" eb="5">
      <t>スミ</t>
    </rPh>
    <rPh sb="6" eb="8">
      <t>ジョウタイ</t>
    </rPh>
    <rPh sb="11" eb="13">
      <t>ヘンキャク</t>
    </rPh>
    <rPh sb="13" eb="15">
      <t>ガメン</t>
    </rPh>
    <rPh sb="17" eb="19">
      <t>リヨウ</t>
    </rPh>
    <rPh sb="19" eb="21">
      <t>リレキ</t>
    </rPh>
    <rPh sb="22" eb="24">
      <t>インサツ</t>
    </rPh>
    <phoneticPr fontId="2"/>
  </si>
  <si>
    <t>検索結果は、自館の所蔵情報と連携し本の情報を表示出来ること。</t>
    <phoneticPr fontId="2"/>
  </si>
  <si>
    <t>利用するこどもの学年に応じ、適切な児童書のナビゲートが可能であること。</t>
    <phoneticPr fontId="2"/>
  </si>
  <si>
    <t>表彰状を印刷できること。</t>
    <rPh sb="0" eb="3">
      <t>ヒョウショウジョウ</t>
    </rPh>
    <rPh sb="4" eb="6">
      <t>インサツ</t>
    </rPh>
    <phoneticPr fontId="2"/>
  </si>
  <si>
    <t>対象区分</t>
    <rPh sb="0" eb="2">
      <t>タイショウ</t>
    </rPh>
    <rPh sb="2" eb="4">
      <t>クブン</t>
    </rPh>
    <phoneticPr fontId="2"/>
  </si>
  <si>
    <t>分類</t>
    <rPh sb="0" eb="2">
      <t>ブンルイ</t>
    </rPh>
    <phoneticPr fontId="2"/>
  </si>
  <si>
    <t>要求機能</t>
    <rPh sb="0" eb="4">
      <t>ヨウキュウキノウ</t>
    </rPh>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</si>
  <si>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</si>
  <si>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</si>
  <si>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</si>
  <si>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iLiswing/WebiLisオプション</t>
    <phoneticPr fontId="2"/>
  </si>
  <si>
    <t>貸出</t>
    <rPh sb="0" eb="2">
      <t>カシダシ</t>
    </rPh>
    <phoneticPr fontId="2"/>
  </si>
  <si>
    <t>返却</t>
    <rPh sb="0" eb="2">
      <t>ヘンキャク</t>
    </rPh>
    <phoneticPr fontId="2"/>
  </si>
  <si>
    <t>iLiswingV4</t>
    <phoneticPr fontId="2"/>
  </si>
  <si>
    <t>利用者登録</t>
    <rPh sb="0" eb="3">
      <t>リヨウシャ</t>
    </rPh>
    <rPh sb="3" eb="5">
      <t>トウロク</t>
    </rPh>
    <phoneticPr fontId="2"/>
  </si>
  <si>
    <t>セキュリティに配慮し、ブラウザからプラグイン（applet）やクライアントで動作する仕組み（JWS）などではないこと。</t>
    <rPh sb="7" eb="9">
      <t>ハイリョ</t>
    </rPh>
    <rPh sb="38" eb="40">
      <t>ドウサ</t>
    </rPh>
    <rPh sb="42" eb="44">
      <t>シク</t>
    </rPh>
    <phoneticPr fontId="2"/>
  </si>
  <si>
    <t>セキュリティに配慮し、クライアントにjavaをインストールしなくても動作すること。</t>
    <rPh sb="7" eb="9">
      <t>ハイリョ</t>
    </rPh>
    <rPh sb="34" eb="36">
      <t>ドウサ</t>
    </rPh>
    <phoneticPr fontId="2"/>
  </si>
  <si>
    <t>市町村合併</t>
    <rPh sb="0" eb="3">
      <t>シチョウソン</t>
    </rPh>
    <rPh sb="3" eb="5">
      <t>ガッペイ</t>
    </rPh>
    <phoneticPr fontId="2"/>
  </si>
  <si>
    <t>合併対応</t>
    <phoneticPr fontId="2"/>
  </si>
  <si>
    <t>資料や利用者カードのバーコード体系が各館で異なる場合、重複する場合でも、張り替えせずにそのまま利用できること。また、バーコードの貼り替えもできること。</t>
    <rPh sb="0" eb="2">
      <t>シリョウ</t>
    </rPh>
    <rPh sb="3" eb="6">
      <t>リヨウシャ</t>
    </rPh>
    <rPh sb="15" eb="17">
      <t>タイケイ</t>
    </rPh>
    <rPh sb="18" eb="19">
      <t>カク</t>
    </rPh>
    <rPh sb="19" eb="20">
      <t>カン</t>
    </rPh>
    <rPh sb="21" eb="22">
      <t>コト</t>
    </rPh>
    <rPh sb="24" eb="26">
      <t>バアイ</t>
    </rPh>
    <rPh sb="27" eb="29">
      <t>チョウフク</t>
    </rPh>
    <rPh sb="31" eb="33">
      <t>バアイ</t>
    </rPh>
    <rPh sb="36" eb="37">
      <t>ハ</t>
    </rPh>
    <rPh sb="38" eb="39">
      <t>カ</t>
    </rPh>
    <rPh sb="47" eb="49">
      <t>リヨウ</t>
    </rPh>
    <rPh sb="64" eb="65">
      <t>ハ</t>
    </rPh>
    <phoneticPr fontId="3"/>
  </si>
  <si>
    <t>重複一覧から該当データ選択時、専用バーコードによる簡易操作での選択入力もできること。</t>
    <rPh sb="0" eb="2">
      <t>チョウフク</t>
    </rPh>
    <rPh sb="2" eb="4">
      <t>イチラン</t>
    </rPh>
    <rPh sb="6" eb="8">
      <t>ガイトウ</t>
    </rPh>
    <rPh sb="11" eb="13">
      <t>センタク</t>
    </rPh>
    <rPh sb="13" eb="14">
      <t>ジ</t>
    </rPh>
    <rPh sb="15" eb="17">
      <t>センヨウ</t>
    </rPh>
    <rPh sb="25" eb="27">
      <t>カンイ</t>
    </rPh>
    <rPh sb="27" eb="29">
      <t>ソウサ</t>
    </rPh>
    <rPh sb="31" eb="33">
      <t>センタク</t>
    </rPh>
    <rPh sb="33" eb="35">
      <t>ニュウリョク</t>
    </rPh>
    <phoneticPr fontId="3"/>
  </si>
  <si>
    <t>データ統合後、利用者二重登録チェックされたデータを、画面上で確認しながら簡単に統合できること。その際、統合前の利用者データの貸出・予約データ等を統合後の利用者データに引き継ぎできること。</t>
    <rPh sb="3" eb="6">
      <t>トウゴウゴ</t>
    </rPh>
    <rPh sb="7" eb="10">
      <t>リヨウシャ</t>
    </rPh>
    <rPh sb="10" eb="12">
      <t>ニジュウ</t>
    </rPh>
    <rPh sb="12" eb="14">
      <t>トウロク</t>
    </rPh>
    <rPh sb="26" eb="29">
      <t>ガメンジョウ</t>
    </rPh>
    <rPh sb="30" eb="32">
      <t>カクニン</t>
    </rPh>
    <rPh sb="36" eb="38">
      <t>カンタン</t>
    </rPh>
    <rPh sb="39" eb="41">
      <t>トウゴウ</t>
    </rPh>
    <rPh sb="49" eb="50">
      <t>サイ</t>
    </rPh>
    <rPh sb="51" eb="53">
      <t>トウゴウ</t>
    </rPh>
    <rPh sb="53" eb="54">
      <t>マエ</t>
    </rPh>
    <rPh sb="55" eb="58">
      <t>リヨウシャ</t>
    </rPh>
    <rPh sb="62" eb="64">
      <t>カシダシ</t>
    </rPh>
    <rPh sb="65" eb="67">
      <t>ヨヤク</t>
    </rPh>
    <rPh sb="70" eb="71">
      <t>トウ</t>
    </rPh>
    <rPh sb="72" eb="75">
      <t>トウゴウゴ</t>
    </rPh>
    <rPh sb="76" eb="79">
      <t>リヨウシャ</t>
    </rPh>
    <rPh sb="83" eb="84">
      <t>ヒ</t>
    </rPh>
    <rPh sb="85" eb="86">
      <t>ツ</t>
    </rPh>
    <phoneticPr fontId="3"/>
  </si>
  <si>
    <t>予約時、合併前の複数館を指定したい場合、あらかじめグループ化したグループ館を指定できること。</t>
    <rPh sb="0" eb="2">
      <t>ヨヤク</t>
    </rPh>
    <rPh sb="2" eb="3">
      <t>ジ</t>
    </rPh>
    <rPh sb="4" eb="6">
      <t>ガッペイ</t>
    </rPh>
    <rPh sb="6" eb="7">
      <t>マエ</t>
    </rPh>
    <rPh sb="8" eb="10">
      <t>フクスウ</t>
    </rPh>
    <rPh sb="10" eb="11">
      <t>カン</t>
    </rPh>
    <rPh sb="12" eb="14">
      <t>シテイ</t>
    </rPh>
    <rPh sb="17" eb="19">
      <t>バアイ</t>
    </rPh>
    <rPh sb="29" eb="30">
      <t>カ</t>
    </rPh>
    <rPh sb="36" eb="37">
      <t>カン</t>
    </rPh>
    <rPh sb="38" eb="40">
      <t>シテイ</t>
    </rPh>
    <phoneticPr fontId="3"/>
  </si>
  <si>
    <t>合併数（館数）に関係なく、予約、配送等全業務対応可能であること。</t>
    <rPh sb="0" eb="2">
      <t>ガッペイ</t>
    </rPh>
    <rPh sb="2" eb="3">
      <t>カズ</t>
    </rPh>
    <rPh sb="4" eb="5">
      <t>カン</t>
    </rPh>
    <rPh sb="5" eb="6">
      <t>カズ</t>
    </rPh>
    <rPh sb="8" eb="10">
      <t>カンケイ</t>
    </rPh>
    <rPh sb="13" eb="15">
      <t>ヨヤク</t>
    </rPh>
    <rPh sb="16" eb="19">
      <t>ハイソウナド</t>
    </rPh>
    <rPh sb="19" eb="20">
      <t>ゼン</t>
    </rPh>
    <rPh sb="20" eb="22">
      <t>ギョウム</t>
    </rPh>
    <rPh sb="22" eb="24">
      <t>タイオウ</t>
    </rPh>
    <rPh sb="24" eb="26">
      <t>カノウ</t>
    </rPh>
    <phoneticPr fontId="2"/>
  </si>
  <si>
    <t>Ａ館で予約してＢ館で借りた本をＣ館で返却しても管理・識別が行えること。</t>
  </si>
  <si>
    <t>休館日のカレンダー、各種貸出規則、所蔵場所情報は各館単位に独自に設定・変更ができること。</t>
    <rPh sb="0" eb="3">
      <t>キュウカンビ</t>
    </rPh>
    <rPh sb="10" eb="12">
      <t>カクシュ</t>
    </rPh>
    <rPh sb="12" eb="14">
      <t>カシダシ</t>
    </rPh>
    <rPh sb="14" eb="16">
      <t>キソク</t>
    </rPh>
    <rPh sb="17" eb="19">
      <t>ショゾウ</t>
    </rPh>
    <rPh sb="19" eb="21">
      <t>バショ</t>
    </rPh>
    <rPh sb="21" eb="23">
      <t>ジョウホウ</t>
    </rPh>
    <rPh sb="24" eb="25">
      <t>カク</t>
    </rPh>
    <rPh sb="25" eb="26">
      <t>カン</t>
    </rPh>
    <rPh sb="26" eb="28">
      <t>タンイ</t>
    </rPh>
    <rPh sb="29" eb="31">
      <t>ドクジ</t>
    </rPh>
    <rPh sb="32" eb="34">
      <t>セッテイ</t>
    </rPh>
    <rPh sb="35" eb="37">
      <t>ヘンコウ</t>
    </rPh>
    <phoneticPr fontId="3"/>
  </si>
  <si>
    <t>ローカル情報に館を識別するための館コードが設定できること。館コードは1冊の資料に対して本籍館と現在館の情報を持ち、分館運用に対応できること。</t>
    <rPh sb="7" eb="8">
      <t>カン</t>
    </rPh>
    <rPh sb="9" eb="11">
      <t>シキベツ</t>
    </rPh>
    <rPh sb="16" eb="17">
      <t>カン</t>
    </rPh>
    <rPh sb="21" eb="23">
      <t>セッテイ</t>
    </rPh>
    <rPh sb="29" eb="30">
      <t>カン</t>
    </rPh>
    <rPh sb="35" eb="36">
      <t>サツ</t>
    </rPh>
    <rPh sb="37" eb="39">
      <t>シリョウ</t>
    </rPh>
    <rPh sb="40" eb="41">
      <t>タイ</t>
    </rPh>
    <rPh sb="45" eb="46">
      <t>カン</t>
    </rPh>
    <rPh sb="59" eb="61">
      <t>ウンヨウ</t>
    </rPh>
    <rPh sb="62" eb="64">
      <t>タイオウ</t>
    </rPh>
    <phoneticPr fontId="3"/>
  </si>
  <si>
    <t>貸出資料一覧画面で、貸出処理館分の資料のみ表示と全館分の資料表示がボタンで切替でできること。</t>
    <rPh sb="2" eb="4">
      <t>シリョウ</t>
    </rPh>
    <rPh sb="6" eb="8">
      <t>ガメン</t>
    </rPh>
    <rPh sb="37" eb="39">
      <t>キリカエ</t>
    </rPh>
    <phoneticPr fontId="3"/>
  </si>
  <si>
    <t>予約資料一覧画面で、予約処理館分の資料のみ表示と全館分の資料表示がボタンで切替でできること。</t>
    <rPh sb="0" eb="2">
      <t>ヨヤク</t>
    </rPh>
    <rPh sb="2" eb="4">
      <t>シリョウ</t>
    </rPh>
    <rPh sb="6" eb="8">
      <t>ガメン</t>
    </rPh>
    <rPh sb="10" eb="12">
      <t>ヨヤク</t>
    </rPh>
    <rPh sb="37" eb="39">
      <t>キリカエ</t>
    </rPh>
    <phoneticPr fontId="3"/>
  </si>
  <si>
    <t>返却処理後、本籍館への配送、予約資料の配送ができること。</t>
    <rPh sb="0" eb="2">
      <t>ヘンキャク</t>
    </rPh>
    <rPh sb="2" eb="4">
      <t>ショリ</t>
    </rPh>
    <rPh sb="4" eb="5">
      <t>ゴ</t>
    </rPh>
    <phoneticPr fontId="3"/>
  </si>
  <si>
    <t>検索対象を任意の複数館指定で検索でき、検索結果もどの館で、本が今どこでどのような状態（配送中等）になっているかを表示できること。</t>
    <rPh sb="0" eb="2">
      <t>ケンサク</t>
    </rPh>
    <rPh sb="43" eb="46">
      <t>ハイソウチュウ</t>
    </rPh>
    <rPh sb="46" eb="47">
      <t>トウ</t>
    </rPh>
    <phoneticPr fontId="3"/>
  </si>
  <si>
    <t>館を認識した検索機能と連動し、自館の本に限定、または任意の複数館の本へ拡張して予約をかける事ができ、貸出・返却業務とも完全連係ができること。</t>
  </si>
  <si>
    <t>リライトカード利用</t>
    <rPh sb="7" eb="9">
      <t>リヨウ</t>
    </rPh>
    <phoneticPr fontId="2"/>
  </si>
  <si>
    <t>リライカード機能</t>
    <phoneticPr fontId="2"/>
  </si>
  <si>
    <t>リライトカードを利用者カードとして利用できること。また、利用者登録時に利用者コードをリライトカードに書き込むことができること。</t>
    <rPh sb="8" eb="11">
      <t>リヨウシャ</t>
    </rPh>
    <rPh sb="17" eb="19">
      <t>リヨウ</t>
    </rPh>
    <rPh sb="28" eb="31">
      <t>リヨウシャ</t>
    </rPh>
    <rPh sb="31" eb="33">
      <t>トウロク</t>
    </rPh>
    <rPh sb="33" eb="34">
      <t>ジ</t>
    </rPh>
    <rPh sb="35" eb="38">
      <t>リヨウシャ</t>
    </rPh>
    <rPh sb="50" eb="51">
      <t>カ</t>
    </rPh>
    <rPh sb="52" eb="53">
      <t>コ</t>
    </rPh>
    <phoneticPr fontId="3"/>
  </si>
  <si>
    <t>リライトカードオプション</t>
  </si>
  <si>
    <t>紛失時等、別のリライトカードに変更する場合、貸出／予約状況等も含めて利用者情報を新リライトカードに引継ぎできること。</t>
    <rPh sb="0" eb="2">
      <t>フンシツ</t>
    </rPh>
    <rPh sb="2" eb="3">
      <t>ジ</t>
    </rPh>
    <rPh sb="3" eb="4">
      <t>トウ</t>
    </rPh>
    <rPh sb="5" eb="6">
      <t>ベツ</t>
    </rPh>
    <rPh sb="15" eb="17">
      <t>ヘンコウ</t>
    </rPh>
    <rPh sb="19" eb="21">
      <t>バアイ</t>
    </rPh>
    <rPh sb="22" eb="24">
      <t>カシダシ</t>
    </rPh>
    <rPh sb="25" eb="27">
      <t>ヨヤク</t>
    </rPh>
    <rPh sb="27" eb="29">
      <t>ジョウキョウ</t>
    </rPh>
    <rPh sb="29" eb="30">
      <t>トウ</t>
    </rPh>
    <rPh sb="31" eb="32">
      <t>フク</t>
    </rPh>
    <rPh sb="34" eb="37">
      <t>リヨウシャ</t>
    </rPh>
    <rPh sb="37" eb="39">
      <t>ジョウホウ</t>
    </rPh>
    <rPh sb="40" eb="41">
      <t>シン</t>
    </rPh>
    <rPh sb="49" eb="51">
      <t>ヒキツ</t>
    </rPh>
    <phoneticPr fontId="3"/>
  </si>
  <si>
    <t>リライトカードを利用者カードとして貸出ができること。</t>
    <rPh sb="8" eb="11">
      <t>リヨウシャ</t>
    </rPh>
    <rPh sb="17" eb="19">
      <t>カシダシ</t>
    </rPh>
    <phoneticPr fontId="3"/>
  </si>
  <si>
    <t>貸出時、利用者情報／貸出情報をレシートの代わりにリライトカードの印刷エリアに印字できること。また、貸出時に限らず、最新の貸出状況をいつでもリライトカードに印字できること。</t>
    <rPh sb="0" eb="2">
      <t>カシダシ</t>
    </rPh>
    <rPh sb="2" eb="3">
      <t>ジ</t>
    </rPh>
    <rPh sb="4" eb="7">
      <t>リヨウシャ</t>
    </rPh>
    <rPh sb="7" eb="9">
      <t>ジョウホウ</t>
    </rPh>
    <rPh sb="10" eb="12">
      <t>カシダシ</t>
    </rPh>
    <rPh sb="12" eb="14">
      <t>ジョウホウ</t>
    </rPh>
    <rPh sb="20" eb="21">
      <t>カ</t>
    </rPh>
    <rPh sb="32" eb="34">
      <t>インサツ</t>
    </rPh>
    <rPh sb="38" eb="40">
      <t>インジ</t>
    </rPh>
    <phoneticPr fontId="3"/>
  </si>
  <si>
    <t>返却時、予約資料の場合は予約情報をレシートの代わりにリライトカードの印刷エリアに印字できること。</t>
    <rPh sb="0" eb="2">
      <t>ヘンキャク</t>
    </rPh>
    <rPh sb="2" eb="3">
      <t>ジ</t>
    </rPh>
    <rPh sb="4" eb="6">
      <t>ヨヤク</t>
    </rPh>
    <rPh sb="6" eb="8">
      <t>シリョウ</t>
    </rPh>
    <rPh sb="9" eb="11">
      <t>バアイ</t>
    </rPh>
    <rPh sb="12" eb="14">
      <t>ヨヤク</t>
    </rPh>
    <rPh sb="14" eb="16">
      <t>ジョウホウ</t>
    </rPh>
    <rPh sb="22" eb="23">
      <t>カ</t>
    </rPh>
    <rPh sb="34" eb="36">
      <t>インサツ</t>
    </rPh>
    <rPh sb="40" eb="42">
      <t>インジ</t>
    </rPh>
    <phoneticPr fontId="3"/>
  </si>
  <si>
    <t>対象外</t>
    <rPh sb="0" eb="3">
      <t>タイショウガイ</t>
    </rPh>
    <phoneticPr fontId="2"/>
  </si>
  <si>
    <t>学校図書連携</t>
    <rPh sb="0" eb="2">
      <t>ガッコウ</t>
    </rPh>
    <rPh sb="2" eb="4">
      <t>トショ</t>
    </rPh>
    <rPh sb="4" eb="6">
      <t>レンケイ</t>
    </rPh>
    <phoneticPr fontId="2"/>
  </si>
  <si>
    <t>学校図書連携</t>
    <phoneticPr fontId="2"/>
  </si>
  <si>
    <t>公共図書館と同一サーバ環境化において学校図書館業務の構築が可能なシステムであること。</t>
    <rPh sb="0" eb="2">
      <t>コウキョウ</t>
    </rPh>
    <rPh sb="2" eb="5">
      <t>トショカン</t>
    </rPh>
    <rPh sb="6" eb="8">
      <t>ドウイツ</t>
    </rPh>
    <rPh sb="11" eb="13">
      <t>カンキョウ</t>
    </rPh>
    <rPh sb="13" eb="14">
      <t>カ</t>
    </rPh>
    <rPh sb="18" eb="20">
      <t>ガッコウ</t>
    </rPh>
    <rPh sb="20" eb="23">
      <t>トショカン</t>
    </rPh>
    <rPh sb="23" eb="25">
      <t>ギョウム</t>
    </rPh>
    <rPh sb="26" eb="28">
      <t>コウチク</t>
    </rPh>
    <rPh sb="29" eb="31">
      <t>カノウ</t>
    </rPh>
    <phoneticPr fontId="2"/>
  </si>
  <si>
    <t>学校分館接続オプション</t>
    <rPh sb="0" eb="4">
      <t>ガッコウブンカン</t>
    </rPh>
    <rPh sb="4" eb="6">
      <t>セツゾク</t>
    </rPh>
    <phoneticPr fontId="2"/>
  </si>
  <si>
    <t>公共図書館システムとのデータ連携を行い、学校における公共図書館の蔵書活用を支援できるシステムであること。</t>
  </si>
  <si>
    <t>公共図書館と各学校図書館で複本管理ができること。</t>
    <rPh sb="6" eb="7">
      <t>カク</t>
    </rPh>
    <rPh sb="7" eb="9">
      <t>ガッコウ</t>
    </rPh>
    <rPh sb="9" eb="12">
      <t>トショカン</t>
    </rPh>
    <rPh sb="13" eb="15">
      <t>フクホン</t>
    </rPh>
    <rPh sb="15" eb="17">
      <t>カンリ</t>
    </rPh>
    <phoneticPr fontId="2"/>
  </si>
  <si>
    <t>先生・司書用の機能とは別に、児童・生徒自身で貸出・返却・資料検索ができること。</t>
    <rPh sb="0" eb="2">
      <t>センセイ</t>
    </rPh>
    <rPh sb="3" eb="5">
      <t>シショ</t>
    </rPh>
    <rPh sb="5" eb="6">
      <t>ヨウ</t>
    </rPh>
    <rPh sb="7" eb="9">
      <t>キノウ</t>
    </rPh>
    <rPh sb="11" eb="12">
      <t>ベツ</t>
    </rPh>
    <rPh sb="14" eb="16">
      <t>ジドウ</t>
    </rPh>
    <rPh sb="17" eb="19">
      <t>セイト</t>
    </rPh>
    <rPh sb="19" eb="21">
      <t>ジシン</t>
    </rPh>
    <rPh sb="22" eb="24">
      <t>カシダシ</t>
    </rPh>
    <rPh sb="25" eb="27">
      <t>ヘンキャク</t>
    </rPh>
    <rPh sb="28" eb="30">
      <t>シリョウ</t>
    </rPh>
    <rPh sb="30" eb="32">
      <t>ケンサク</t>
    </rPh>
    <phoneticPr fontId="2"/>
  </si>
  <si>
    <t>児童・生徒用のインターフェースは、小学校低学年の児童が自ら利用することに十分配慮されたグラフィカルでわかりやすいものであること。タッチディスプレイでの運用できること。</t>
    <rPh sb="75" eb="77">
      <t>ウンヨウ</t>
    </rPh>
    <phoneticPr fontId="2"/>
  </si>
  <si>
    <t>児童・生徒用の返却画面で予約資料の確保ができること。</t>
    <rPh sb="7" eb="9">
      <t>ヘンキャク</t>
    </rPh>
    <rPh sb="9" eb="11">
      <t>ガメン</t>
    </rPh>
    <rPh sb="12" eb="14">
      <t>ヨヤク</t>
    </rPh>
    <rPh sb="14" eb="16">
      <t>シリョウ</t>
    </rPh>
    <rPh sb="17" eb="19">
      <t>カクホ</t>
    </rPh>
    <phoneticPr fontId="2"/>
  </si>
  <si>
    <t>児童・生徒用の返却画面で予約資料返却時、予約情報(予約利用者のクラスと氏名、予約資料タイトル等)が表示できること。</t>
    <rPh sb="7" eb="9">
      <t>ヘンキャク</t>
    </rPh>
    <rPh sb="9" eb="11">
      <t>ガメン</t>
    </rPh>
    <rPh sb="12" eb="14">
      <t>ヨヤク</t>
    </rPh>
    <rPh sb="14" eb="16">
      <t>シリョウ</t>
    </rPh>
    <rPh sb="16" eb="18">
      <t>ヘンキャク</t>
    </rPh>
    <rPh sb="18" eb="19">
      <t>ジ</t>
    </rPh>
    <rPh sb="20" eb="22">
      <t>ヨヤク</t>
    </rPh>
    <rPh sb="22" eb="24">
      <t>ジョウホウ</t>
    </rPh>
    <rPh sb="25" eb="27">
      <t>ヨヤク</t>
    </rPh>
    <rPh sb="27" eb="30">
      <t>リヨウシャ</t>
    </rPh>
    <rPh sb="35" eb="37">
      <t>シメイ</t>
    </rPh>
    <rPh sb="38" eb="40">
      <t>ヨヤク</t>
    </rPh>
    <rPh sb="40" eb="42">
      <t>シリョウ</t>
    </rPh>
    <rPh sb="46" eb="47">
      <t>トウ</t>
    </rPh>
    <rPh sb="49" eb="51">
      <t>ヒョウジ</t>
    </rPh>
    <phoneticPr fontId="2"/>
  </si>
  <si>
    <t>児童・生徒用の資料検索は、公共図書館の館内OPACこども用と同等機能であること。</t>
    <rPh sb="7" eb="9">
      <t>シリョウ</t>
    </rPh>
    <rPh sb="9" eb="11">
      <t>ケンサク</t>
    </rPh>
    <rPh sb="13" eb="15">
      <t>コウキョウ</t>
    </rPh>
    <rPh sb="15" eb="18">
      <t>トショカン</t>
    </rPh>
    <rPh sb="19" eb="21">
      <t>カンナイ</t>
    </rPh>
    <rPh sb="28" eb="29">
      <t>ヨウ</t>
    </rPh>
    <rPh sb="30" eb="32">
      <t>ドウトウ</t>
    </rPh>
    <rPh sb="32" eb="34">
      <t>キノウ</t>
    </rPh>
    <phoneticPr fontId="2"/>
  </si>
  <si>
    <t>児童・生徒用の資料検索から予約申し込みができること。</t>
    <rPh sb="7" eb="9">
      <t>シリョウ</t>
    </rPh>
    <rPh sb="9" eb="11">
      <t>ケンサク</t>
    </rPh>
    <rPh sb="13" eb="15">
      <t>ヨヤク</t>
    </rPh>
    <rPh sb="15" eb="16">
      <t>モウ</t>
    </rPh>
    <rPh sb="17" eb="18">
      <t>コ</t>
    </rPh>
    <phoneticPr fontId="2"/>
  </si>
  <si>
    <t>児童・生徒用画面からの予約申し込みは利用者番号の入力だけでできること。運用設定に応じて、パスワード認証もできること。</t>
    <rPh sb="6" eb="8">
      <t>ガメン</t>
    </rPh>
    <rPh sb="11" eb="13">
      <t>ヨヤク</t>
    </rPh>
    <rPh sb="13" eb="14">
      <t>モウ</t>
    </rPh>
    <rPh sb="15" eb="16">
      <t>コ</t>
    </rPh>
    <rPh sb="18" eb="21">
      <t>リヨウシャ</t>
    </rPh>
    <rPh sb="21" eb="23">
      <t>バンゴウ</t>
    </rPh>
    <rPh sb="24" eb="26">
      <t>ニュウリョク</t>
    </rPh>
    <rPh sb="35" eb="37">
      <t>ウンヨウ</t>
    </rPh>
    <rPh sb="37" eb="39">
      <t>セッテイ</t>
    </rPh>
    <rPh sb="40" eb="41">
      <t>オウ</t>
    </rPh>
    <rPh sb="49" eb="51">
      <t>ニンショウ</t>
    </rPh>
    <phoneticPr fontId="2"/>
  </si>
  <si>
    <t>学校で児童・生徒が使う利用者カードが、現在、公共図書館に導入されている図書館システムでも共通に利用できること。</t>
    <rPh sb="13" eb="14">
      <t>シャ</t>
    </rPh>
    <phoneticPr fontId="2"/>
  </si>
  <si>
    <t>各学校、公共図書館との資料の横断検索ができること。</t>
    <rPh sb="0" eb="1">
      <t>カク</t>
    </rPh>
    <rPh sb="1" eb="3">
      <t>ガッコウ</t>
    </rPh>
    <rPh sb="4" eb="6">
      <t>コウキョウ</t>
    </rPh>
    <rPh sb="6" eb="9">
      <t>トショカン</t>
    </rPh>
    <rPh sb="11" eb="13">
      <t>シリョウ</t>
    </rPh>
    <rPh sb="14" eb="16">
      <t>オウダン</t>
    </rPh>
    <rPh sb="16" eb="18">
      <t>ケンサク</t>
    </rPh>
    <phoneticPr fontId="2"/>
  </si>
  <si>
    <t>クラス単位での進級/卒業処理が一括で行えること。</t>
  </si>
  <si>
    <t>クラス更新後、クラス毎に出席番号を設定できること。生徒データを男女別、または男女混合で自動的に氏名順に並び替えができること。</t>
    <phoneticPr fontId="2"/>
  </si>
  <si>
    <t>CSV形式のデータの取り込みによる利用者データの一括登録ができること。</t>
    <phoneticPr fontId="2"/>
  </si>
  <si>
    <t>学校単位での貸出規則管理ができること。</t>
    <rPh sb="0" eb="2">
      <t>ガッコウ</t>
    </rPh>
    <rPh sb="2" eb="4">
      <t>タンイ</t>
    </rPh>
    <phoneticPr fontId="2"/>
  </si>
  <si>
    <t>学校側で図書番号のバーコードラベル出力ができること。</t>
    <rPh sb="0" eb="2">
      <t>ガッコウ</t>
    </rPh>
    <rPh sb="2" eb="3">
      <t>ガワ</t>
    </rPh>
    <phoneticPr fontId="2"/>
  </si>
  <si>
    <t>公共図書館側で登録した書誌(タイトル)情報(MARCデータ含む)を基に学校側での複本登録ができること。</t>
    <rPh sb="0" eb="2">
      <t>コウキョウ</t>
    </rPh>
    <rPh sb="2" eb="5">
      <t>トショカン</t>
    </rPh>
    <rPh sb="5" eb="6">
      <t>ガワ</t>
    </rPh>
    <rPh sb="7" eb="9">
      <t>トウロク</t>
    </rPh>
    <rPh sb="11" eb="13">
      <t>ショシ</t>
    </rPh>
    <rPh sb="19" eb="21">
      <t>ジョウホウ</t>
    </rPh>
    <rPh sb="29" eb="30">
      <t>フク</t>
    </rPh>
    <rPh sb="33" eb="34">
      <t>モト</t>
    </rPh>
    <rPh sb="35" eb="37">
      <t>ガッコウ</t>
    </rPh>
    <rPh sb="37" eb="38">
      <t>ガワ</t>
    </rPh>
    <rPh sb="40" eb="42">
      <t>フクホン</t>
    </rPh>
    <rPh sb="42" eb="44">
      <t>トウロク</t>
    </rPh>
    <phoneticPr fontId="2"/>
  </si>
  <si>
    <t>学校側でも図書・雑誌・AV資料の新規登録/修正/削除ができること。</t>
    <rPh sb="0" eb="2">
      <t>ガッコウ</t>
    </rPh>
    <rPh sb="2" eb="3">
      <t>ガワ</t>
    </rPh>
    <rPh sb="5" eb="7">
      <t>トショ</t>
    </rPh>
    <rPh sb="8" eb="10">
      <t>ザッシ</t>
    </rPh>
    <rPh sb="13" eb="15">
      <t>シリョウ</t>
    </rPh>
    <rPh sb="16" eb="18">
      <t>シンキ</t>
    </rPh>
    <rPh sb="18" eb="20">
      <t>トウロク</t>
    </rPh>
    <rPh sb="21" eb="23">
      <t>シュウセイ</t>
    </rPh>
    <rPh sb="24" eb="26">
      <t>サクジョ</t>
    </rPh>
    <phoneticPr fontId="2"/>
  </si>
  <si>
    <t>先生・司書用機能では、公共図書館端末相当の貸出・返却・予約・資料検索ができること。</t>
    <rPh sb="0" eb="2">
      <t>センセイ</t>
    </rPh>
    <rPh sb="3" eb="5">
      <t>シショ</t>
    </rPh>
    <rPh sb="5" eb="6">
      <t>ヨウ</t>
    </rPh>
    <rPh sb="6" eb="8">
      <t>キノウ</t>
    </rPh>
    <rPh sb="11" eb="13">
      <t>コウキョウ</t>
    </rPh>
    <rPh sb="13" eb="16">
      <t>トショカン</t>
    </rPh>
    <rPh sb="16" eb="18">
      <t>タンマツ</t>
    </rPh>
    <rPh sb="18" eb="20">
      <t>ソウトウ</t>
    </rPh>
    <rPh sb="21" eb="23">
      <t>カシダシ</t>
    </rPh>
    <rPh sb="24" eb="26">
      <t>ヘンキャク</t>
    </rPh>
    <rPh sb="27" eb="29">
      <t>ヨヤク</t>
    </rPh>
    <rPh sb="30" eb="32">
      <t>シリョウ</t>
    </rPh>
    <rPh sb="32" eb="34">
      <t>ケンサク</t>
    </rPh>
    <phoneticPr fontId="2"/>
  </si>
  <si>
    <t>蔵書点検で、除籍・未登録・貸出中未返却(自動的に返却処理される)・配架間違いの資料のチェックリストを印刷できること。</t>
    <rPh sb="0" eb="2">
      <t>ゾウショ</t>
    </rPh>
    <rPh sb="2" eb="4">
      <t>テンケン</t>
    </rPh>
    <rPh sb="50" eb="52">
      <t>インサツ</t>
    </rPh>
    <phoneticPr fontId="2"/>
  </si>
  <si>
    <t>各種一覧・統計帳票は、Excelと連係し印刷プレビューができること。必要に応じてプリンタに印刷もできること。</t>
    <rPh sb="0" eb="2">
      <t>カクシュ</t>
    </rPh>
    <rPh sb="2" eb="4">
      <t>イチラン</t>
    </rPh>
    <rPh sb="5" eb="7">
      <t>トウケイ</t>
    </rPh>
    <rPh sb="7" eb="9">
      <t>チョウヒョウ</t>
    </rPh>
    <phoneticPr fontId="2"/>
  </si>
  <si>
    <t>学年・クラス別による日別、月別及び年別の貸出冊数の統計帳票の出力が可能であること。</t>
    <rPh sb="0" eb="2">
      <t>ガクネン</t>
    </rPh>
    <rPh sb="6" eb="7">
      <t>ベツ</t>
    </rPh>
    <rPh sb="25" eb="27">
      <t>トウケイ</t>
    </rPh>
    <phoneticPr fontId="2"/>
  </si>
  <si>
    <t>多読者貸出資料の印刷ができること。</t>
  </si>
  <si>
    <t>図書バーコードを貼り替えたり、登録し直すことなく、学校間で図書の相互貸借ができること。</t>
  </si>
  <si>
    <t>公共図書館、または、他校の所蔵を検索し、相互貸借依頼をかけることができること。</t>
    <rPh sb="0" eb="2">
      <t>コウキョウ</t>
    </rPh>
    <rPh sb="2" eb="5">
      <t>トショカン</t>
    </rPh>
    <phoneticPr fontId="2"/>
  </si>
  <si>
    <t>依頼を受けた図書館・学校は、許可/保留/拒否の回答とコメントの返信ができること。</t>
    <rPh sb="6" eb="9">
      <t>トショカン</t>
    </rPh>
    <phoneticPr fontId="2"/>
  </si>
  <si>
    <t>依頼状態はリアルタイムに検索・確認できること。</t>
  </si>
  <si>
    <t>相互貸借で貸し出された本は、貸出館・校とは別の図書館・学校へ、又貸しができること。</t>
    <rPh sb="16" eb="17">
      <t>カン</t>
    </rPh>
    <rPh sb="23" eb="26">
      <t>トショカン</t>
    </rPh>
    <phoneticPr fontId="2"/>
  </si>
  <si>
    <t>相互貸借で貸出中の本に、図書館・他校からの貸借依頼を受けた場合は、借受校が返却処理を行う際に、次の貸出校への回送指示が自動で表示できること。</t>
    <rPh sb="12" eb="15">
      <t>トショカン</t>
    </rPh>
    <rPh sb="49" eb="51">
      <t>カシダシ</t>
    </rPh>
    <phoneticPr fontId="2"/>
  </si>
  <si>
    <t>貸借本の受入・返却は管理画面でのバーコード読み取りのみ操作で行えること。その際、ローカル情報の移動も自動で行われること。</t>
    <rPh sb="44" eb="46">
      <t>ジョウホウ</t>
    </rPh>
    <phoneticPr fontId="2"/>
  </si>
  <si>
    <t>相互貸借で貸し出された本の所在・状態は相互貸借管理画面で、リアルタイムに確認できること。</t>
  </si>
  <si>
    <t>利用者サービス</t>
    <rPh sb="0" eb="3">
      <t>リヨウシャ</t>
    </rPh>
    <phoneticPr fontId="2"/>
  </si>
  <si>
    <t>こども向け読書ナビゲーション機能</t>
    <phoneticPr fontId="2"/>
  </si>
  <si>
    <t>ほんナビきっず</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</si>
  <si>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</si>
  <si>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</si>
  <si>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帳票</t>
    <rPh sb="0" eb="2">
      <t>チョウヒョウ</t>
    </rPh>
    <phoneticPr fontId="2"/>
  </si>
  <si>
    <t>WebOPACオプション</t>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</si>
  <si>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</si>
  <si>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WebiLisV4</t>
    <phoneticPr fontId="2"/>
  </si>
  <si>
    <t>V4変更</t>
    <rPh sb="2" eb="4">
      <t>ヘンコウ</t>
    </rPh>
    <phoneticPr fontId="2"/>
  </si>
  <si>
    <t>WebiLisV4</t>
    <phoneticPr fontId="2"/>
  </si>
  <si>
    <t>iLiswingV4</t>
    <phoneticPr fontId="2"/>
  </si>
  <si>
    <t>V4追加</t>
    <rPh sb="2" eb="4">
      <t>ツイカ</t>
    </rPh>
    <phoneticPr fontId="2"/>
  </si>
  <si>
    <t>V4L04</t>
    <phoneticPr fontId="2"/>
  </si>
  <si>
    <t>全学校を対象に、利用者・資料の管理、帳票出力が可能なセンターモードに対応できること。</t>
    <rPh sb="0" eb="1">
      <t>ゼン</t>
    </rPh>
    <rPh sb="1" eb="3">
      <t>ガッコウ</t>
    </rPh>
    <rPh sb="4" eb="6">
      <t>タイショウ</t>
    </rPh>
    <rPh sb="8" eb="11">
      <t>リヨウシャ</t>
    </rPh>
    <rPh sb="12" eb="14">
      <t>シリョウ</t>
    </rPh>
    <rPh sb="15" eb="17">
      <t>カンリ</t>
    </rPh>
    <rPh sb="18" eb="20">
      <t>チョウヒョウ</t>
    </rPh>
    <rPh sb="20" eb="22">
      <t>シュツリョク</t>
    </rPh>
    <rPh sb="23" eb="25">
      <t>カノウ</t>
    </rPh>
    <rPh sb="34" eb="36">
      <t>タイオウ</t>
    </rPh>
    <phoneticPr fontId="2"/>
  </si>
  <si>
    <t>利用者サービス－読書記録通帳印刷</t>
    <rPh sb="0" eb="3">
      <t>リヨウシャ</t>
    </rPh>
    <rPh sb="8" eb="10">
      <t>ドクショ</t>
    </rPh>
    <rPh sb="10" eb="12">
      <t>キロク</t>
    </rPh>
    <rPh sb="12" eb="14">
      <t>ツウチョウ</t>
    </rPh>
    <rPh sb="14" eb="16">
      <t>インサツ</t>
    </rPh>
    <phoneticPr fontId="2"/>
  </si>
  <si>
    <r>
      <rPr>
        <sz val="9"/>
        <color theme="1"/>
        <rFont val="ＭＳ ゴシック"/>
        <family val="3"/>
        <charset val="128"/>
      </rPr>
      <t>対象区分</t>
    </r>
    <rPh sb="0" eb="2">
      <t>タイショウ</t>
    </rPh>
    <rPh sb="2" eb="4">
      <t>クブン</t>
    </rPh>
    <phoneticPr fontId="2"/>
  </si>
  <si>
    <r>
      <rPr>
        <sz val="9"/>
        <color theme="1"/>
        <rFont val="ＭＳ ゴシック"/>
        <family val="3"/>
        <charset val="128"/>
      </rPr>
      <t>内部</t>
    </r>
    <rPh sb="0" eb="2">
      <t>ナイブ</t>
    </rPh>
    <phoneticPr fontId="2"/>
  </si>
  <si>
    <r>
      <rPr>
        <sz val="9"/>
        <color theme="1"/>
        <rFont val="ＭＳ ゴシック"/>
        <family val="3"/>
        <charset val="128"/>
      </rPr>
      <t>分類</t>
    </r>
    <rPh sb="0" eb="2">
      <t>ブンルイ</t>
    </rPh>
    <phoneticPr fontId="2"/>
  </si>
  <si>
    <r>
      <rPr>
        <sz val="9"/>
        <color theme="1"/>
        <rFont val="ＭＳ ゴシック"/>
        <family val="3"/>
        <charset val="128"/>
      </rPr>
      <t>要求機能</t>
    </r>
    <rPh sb="0" eb="4">
      <t>ヨウキュウキノウ</t>
    </rPh>
    <phoneticPr fontId="2"/>
  </si>
  <si>
    <t>iLiswingV3</t>
    <phoneticPr fontId="2"/>
  </si>
  <si>
    <t>WebiLis</t>
    <phoneticPr fontId="2"/>
  </si>
  <si>
    <r>
      <t>iLiswing/WebiLis</t>
    </r>
    <r>
      <rPr>
        <sz val="9"/>
        <color theme="1"/>
        <rFont val="ＭＳ ゴシック"/>
        <family val="3"/>
        <charset val="128"/>
      </rPr>
      <t>オプション</t>
    </r>
    <phoneticPr fontId="2"/>
  </si>
  <si>
    <r>
      <rPr>
        <sz val="9"/>
        <color theme="1"/>
        <rFont val="ＭＳ ゴシック"/>
        <family val="3"/>
        <charset val="128"/>
      </rPr>
      <t>注意事項</t>
    </r>
    <rPh sb="0" eb="4">
      <t>チュウイジコウ</t>
    </rPh>
    <phoneticPr fontId="2"/>
  </si>
  <si>
    <r>
      <rPr>
        <sz val="9"/>
        <color theme="1"/>
        <rFont val="ＭＳ ゴシック"/>
        <family val="3"/>
        <charset val="128"/>
      </rPr>
      <t>対応方法</t>
    </r>
    <rPh sb="0" eb="2">
      <t>タイオウ</t>
    </rPh>
    <rPh sb="2" eb="4">
      <t>ホウホウ</t>
    </rPh>
    <phoneticPr fontId="2"/>
  </si>
  <si>
    <r>
      <rPr>
        <sz val="9"/>
        <color theme="1"/>
        <rFont val="ＭＳ ゴシック"/>
        <family val="3"/>
        <charset val="128"/>
      </rPr>
      <t>カスタマイズ内容</t>
    </r>
    <rPh sb="6" eb="8">
      <t>ナイヨウ</t>
    </rPh>
    <phoneticPr fontId="2"/>
  </si>
  <si>
    <r>
      <rPr>
        <sz val="9"/>
        <color theme="1"/>
        <rFont val="ＭＳ ゴシック"/>
        <family val="3"/>
        <charset val="128"/>
      </rPr>
      <t>カスタマイズ費用</t>
    </r>
    <rPh sb="6" eb="8">
      <t>ヒヨウ</t>
    </rPh>
    <phoneticPr fontId="2"/>
  </si>
  <si>
    <r>
      <rPr>
        <sz val="9"/>
        <color theme="1"/>
        <rFont val="ＭＳ ゴシック"/>
        <family val="3"/>
        <charset val="128"/>
      </rPr>
      <t>利用者開放端末</t>
    </r>
    <r>
      <rPr>
        <sz val="9"/>
        <color theme="1"/>
        <rFont val="Arial"/>
        <family val="2"/>
      </rPr>
      <t>(</t>
    </r>
    <r>
      <rPr>
        <sz val="9"/>
        <color theme="1"/>
        <rFont val="ＭＳ ゴシック"/>
        <family val="3"/>
        <charset val="128"/>
      </rPr>
      <t>館内</t>
    </r>
    <r>
      <rPr>
        <sz val="9"/>
        <color theme="1"/>
        <rFont val="Arial"/>
        <family val="2"/>
      </rPr>
      <t>OPAC</t>
    </r>
    <r>
      <rPr>
        <sz val="9"/>
        <color theme="1"/>
        <rFont val="ＭＳ ゴシック"/>
        <family val="3"/>
        <charset val="128"/>
      </rPr>
      <t>　全般</t>
    </r>
    <r>
      <rPr>
        <sz val="9"/>
        <color theme="1"/>
        <rFont val="Arial"/>
        <family val="2"/>
      </rPr>
      <t>)</t>
    </r>
    <rPh sb="0" eb="3">
      <t>リヨウシャ</t>
    </rPh>
    <rPh sb="3" eb="5">
      <t>カイホウ</t>
    </rPh>
    <rPh sb="5" eb="7">
      <t>タンマツ</t>
    </rPh>
    <rPh sb="8" eb="10">
      <t>カンナイ</t>
    </rPh>
    <rPh sb="15" eb="17">
      <t>ゼンパン</t>
    </rPh>
    <phoneticPr fontId="2"/>
  </si>
  <si>
    <t>通帳発行ができること。また、通帳発行が許可されていない利用者の場合はエラーとなること。</t>
    <rPh sb="0" eb="4">
      <t>ツウチョウハッコウ</t>
    </rPh>
    <rPh sb="14" eb="16">
      <t>ツウチョウ</t>
    </rPh>
    <rPh sb="16" eb="18">
      <t>ハッコウ</t>
    </rPh>
    <rPh sb="19" eb="21">
      <t>キョカ</t>
    </rPh>
    <rPh sb="27" eb="30">
      <t>リヨウシャ</t>
    </rPh>
    <rPh sb="31" eb="33">
      <t>バアイ</t>
    </rPh>
    <phoneticPr fontId="2"/>
  </si>
  <si>
    <r>
      <t>LibReCo</t>
    </r>
    <r>
      <rPr>
        <sz val="9"/>
        <rFont val="ＭＳ Ｐゴシック"/>
        <family val="3"/>
        <charset val="128"/>
      </rPr>
      <t>（リブレコ）</t>
    </r>
    <phoneticPr fontId="2"/>
  </si>
  <si>
    <t>通帳発行のための利用者コードはソフトウェアキーボード、バーコードリーダどちらからでも入力できること。</t>
    <rPh sb="0" eb="4">
      <t>ツウチョウハッコウ</t>
    </rPh>
    <rPh sb="8" eb="11">
      <t>リヨウシャ</t>
    </rPh>
    <rPh sb="42" eb="44">
      <t>ニュウリョク</t>
    </rPh>
    <phoneticPr fontId="2"/>
  </si>
  <si>
    <t>↑</t>
    <phoneticPr fontId="2"/>
  </si>
  <si>
    <t>↑</t>
    <phoneticPr fontId="2"/>
  </si>
  <si>
    <t>通帳発行時には、発行する利用者の誤りが無いように名前が表示されること。また、利用者への発行冊数が表示されること。</t>
    <rPh sb="0" eb="5">
      <t>ツウチョウハッコウジ</t>
    </rPh>
    <rPh sb="8" eb="10">
      <t>ハッコウ</t>
    </rPh>
    <rPh sb="12" eb="15">
      <t>リヨウシャ</t>
    </rPh>
    <rPh sb="16" eb="17">
      <t>アヤマ</t>
    </rPh>
    <rPh sb="19" eb="20">
      <t>ナ</t>
    </rPh>
    <rPh sb="24" eb="26">
      <t>ナマエ</t>
    </rPh>
    <rPh sb="27" eb="29">
      <t>ヒョウジ</t>
    </rPh>
    <phoneticPr fontId="2"/>
  </si>
  <si>
    <t>利用者カード再発行への対応として、磁気のみ書き込みができること。</t>
    <rPh sb="0" eb="3">
      <t>リヨウシャ</t>
    </rPh>
    <rPh sb="6" eb="9">
      <t>サイハッコウ</t>
    </rPh>
    <rPh sb="11" eb="13">
      <t>タイオウ</t>
    </rPh>
    <rPh sb="17" eb="19">
      <t>ジキ</t>
    </rPh>
    <rPh sb="21" eb="22">
      <t>カ</t>
    </rPh>
    <rPh sb="23" eb="24">
      <t>コ</t>
    </rPh>
    <phoneticPr fontId="2"/>
  </si>
  <si>
    <t>ワンタッチで通帳記帳ができること。</t>
    <phoneticPr fontId="2"/>
  </si>
  <si>
    <t>貸出処理後、即時、貸出した本の記帳ができること。（記帳開始までに待ち時間がないこと）</t>
    <rPh sb="0" eb="2">
      <t>カシダシ</t>
    </rPh>
    <rPh sb="2" eb="4">
      <t>ショリ</t>
    </rPh>
    <rPh sb="4" eb="5">
      <t>ゴ</t>
    </rPh>
    <rPh sb="6" eb="8">
      <t>ソクジ</t>
    </rPh>
    <rPh sb="9" eb="11">
      <t>カシダシ</t>
    </rPh>
    <rPh sb="13" eb="14">
      <t>ホン</t>
    </rPh>
    <rPh sb="15" eb="17">
      <t>キチョウ</t>
    </rPh>
    <rPh sb="25" eb="27">
      <t>キチョウ</t>
    </rPh>
    <rPh sb="27" eb="29">
      <t>カイシ</t>
    </rPh>
    <rPh sb="32" eb="33">
      <t>マ</t>
    </rPh>
    <rPh sb="34" eb="36">
      <t>ジカン</t>
    </rPh>
    <phoneticPr fontId="2"/>
  </si>
  <si>
    <t>どのページを開いて通帳を挿入しても、記帳するページを自動で判断し、記帳できること。</t>
    <rPh sb="6" eb="7">
      <t>ヒラ</t>
    </rPh>
    <rPh sb="9" eb="11">
      <t>ツウチョウ</t>
    </rPh>
    <rPh sb="12" eb="14">
      <t>ソウニュウ</t>
    </rPh>
    <rPh sb="18" eb="20">
      <t>キチョウ</t>
    </rPh>
    <rPh sb="26" eb="28">
      <t>ジドウ</t>
    </rPh>
    <rPh sb="29" eb="31">
      <t>ハンダン</t>
    </rPh>
    <rPh sb="33" eb="35">
      <t>キチョウ</t>
    </rPh>
    <phoneticPr fontId="2"/>
  </si>
  <si>
    <t>記帳してページが一杯になった場合でも、自動でページ送りすること。</t>
    <rPh sb="0" eb="2">
      <t>キチョウ</t>
    </rPh>
    <rPh sb="8" eb="10">
      <t>イッパイ</t>
    </rPh>
    <rPh sb="14" eb="16">
      <t>バアイ</t>
    </rPh>
    <rPh sb="19" eb="21">
      <t>ジドウ</t>
    </rPh>
    <rPh sb="25" eb="26">
      <t>オク</t>
    </rPh>
    <phoneticPr fontId="2"/>
  </si>
  <si>
    <t>インクリボンの残量が少なくなった場合（印字が薄くなった場合）、職員向けにお知らせ通知ができること。</t>
    <rPh sb="7" eb="9">
      <t>ザンリョウ</t>
    </rPh>
    <rPh sb="10" eb="11">
      <t>スク</t>
    </rPh>
    <rPh sb="16" eb="18">
      <t>バアイ</t>
    </rPh>
    <rPh sb="19" eb="21">
      <t>インジ</t>
    </rPh>
    <rPh sb="22" eb="23">
      <t>ウス</t>
    </rPh>
    <rPh sb="27" eb="29">
      <t>バアイ</t>
    </rPh>
    <rPh sb="31" eb="33">
      <t>ショクイン</t>
    </rPh>
    <rPh sb="33" eb="34">
      <t>ム</t>
    </rPh>
    <rPh sb="37" eb="38">
      <t>シ</t>
    </rPh>
    <rPh sb="40" eb="42">
      <t>ツウチ</t>
    </rPh>
    <phoneticPr fontId="2"/>
  </si>
  <si>
    <t>貸出状況一覧で通帳に記帳済みか確認できること。</t>
    <rPh sb="7" eb="9">
      <t>ツウチョウ</t>
    </rPh>
    <rPh sb="10" eb="13">
      <t>キチョウズ</t>
    </rPh>
    <rPh sb="15" eb="17">
      <t>カクニン</t>
    </rPh>
    <phoneticPr fontId="2"/>
  </si>
  <si>
    <t>再度、記帳し直しができるよう、通帳記帳済資料の記帳済解除ができること。</t>
    <rPh sb="0" eb="2">
      <t>サイド</t>
    </rPh>
    <rPh sb="3" eb="5">
      <t>キチョウ</t>
    </rPh>
    <rPh sb="6" eb="7">
      <t>ナオ</t>
    </rPh>
    <rPh sb="15" eb="17">
      <t>ツウチョウ</t>
    </rPh>
    <rPh sb="17" eb="20">
      <t>キチョウズ</t>
    </rPh>
    <rPh sb="20" eb="22">
      <t>シリョウ</t>
    </rPh>
    <rPh sb="23" eb="25">
      <t>キチョウ</t>
    </rPh>
    <rPh sb="25" eb="26">
      <t>ズ</t>
    </rPh>
    <rPh sb="26" eb="28">
      <t>カイジョ</t>
    </rPh>
    <phoneticPr fontId="2"/>
  </si>
  <si>
    <t>利用者検索</t>
    <rPh sb="0" eb="3">
      <t>リヨウシャ</t>
    </rPh>
    <rPh sb="3" eb="5">
      <t>ケンサク</t>
    </rPh>
    <phoneticPr fontId="2"/>
  </si>
  <si>
    <t>利用者検索一覧では、利用者への通帳発行冊数が確認できること。</t>
    <rPh sb="10" eb="13">
      <t>リヨウシャ</t>
    </rPh>
    <rPh sb="15" eb="17">
      <t>ツウチョウ</t>
    </rPh>
    <rPh sb="17" eb="21">
      <t>ハッコウサツスウ</t>
    </rPh>
    <phoneticPr fontId="2"/>
  </si>
  <si>
    <t>通帳の発行可否を設定できること。</t>
    <rPh sb="0" eb="2">
      <t>ツウチョウ</t>
    </rPh>
    <rPh sb="3" eb="7">
      <t>ハッコウカヒ</t>
    </rPh>
    <rPh sb="8" eb="10">
      <t>セッテイ</t>
    </rPh>
    <phoneticPr fontId="2"/>
  </si>
  <si>
    <r>
      <t>LibReCo</t>
    </r>
    <r>
      <rPr>
        <sz val="9"/>
        <rFont val="ＭＳ Ｐゴシック"/>
        <family val="3"/>
        <charset val="128"/>
      </rPr>
      <t>（リブレコ）</t>
    </r>
    <phoneticPr fontId="2"/>
  </si>
  <si>
    <t>学校生徒端末の検索画面からも通帳記帳ができること。</t>
    <rPh sb="0" eb="2">
      <t>ガッコウ</t>
    </rPh>
    <rPh sb="2" eb="4">
      <t>セイト</t>
    </rPh>
    <rPh sb="4" eb="6">
      <t>タンマツ</t>
    </rPh>
    <rPh sb="7" eb="9">
      <t>ケンサク</t>
    </rPh>
    <rPh sb="9" eb="11">
      <t>ガメン</t>
    </rPh>
    <rPh sb="14" eb="16">
      <t>ツウチョウ</t>
    </rPh>
    <rPh sb="16" eb="18">
      <t>キチョウ</t>
    </rPh>
    <phoneticPr fontId="2"/>
  </si>
  <si>
    <r>
      <t>LibReCo</t>
    </r>
    <r>
      <rPr>
        <sz val="9"/>
        <rFont val="ＭＳ Ｐゴシック"/>
        <family val="3"/>
        <charset val="128"/>
      </rPr>
      <t>（リブレコ）</t>
    </r>
    <r>
      <rPr>
        <sz val="9"/>
        <rFont val="Arial"/>
        <family val="2"/>
      </rPr>
      <t>/</t>
    </r>
    <r>
      <rPr>
        <sz val="9"/>
        <rFont val="ＭＳ Ｐゴシック"/>
        <family val="3"/>
        <charset val="128"/>
      </rPr>
      <t>学校連携オプション</t>
    </r>
    <rPh sb="14" eb="16">
      <t>ガッコウ</t>
    </rPh>
    <rPh sb="16" eb="18">
      <t>レンケイ</t>
    </rPh>
    <phoneticPr fontId="2"/>
  </si>
  <si>
    <t>地区別年齢別読書記録帳利用統計</t>
    <phoneticPr fontId="2"/>
  </si>
  <si>
    <r>
      <rPr>
        <sz val="9"/>
        <rFont val="ＭＳ Ｐゴシック"/>
        <family val="3"/>
        <charset val="128"/>
      </rPr>
      <t>学校連携</t>
    </r>
    <r>
      <rPr>
        <sz val="9"/>
        <rFont val="Arial"/>
        <family val="2"/>
      </rPr>
      <t>2</t>
    </r>
    <r>
      <rPr>
        <sz val="9"/>
        <rFont val="ＭＳ Ｐゴシック"/>
        <family val="3"/>
        <charset val="128"/>
      </rPr>
      <t>枚カード運用時は通帳も公共</t>
    </r>
    <r>
      <rPr>
        <sz val="9"/>
        <rFont val="Arial"/>
        <family val="2"/>
      </rPr>
      <t>/</t>
    </r>
    <r>
      <rPr>
        <sz val="9"/>
        <rFont val="ＭＳ Ｐゴシック"/>
        <family val="3"/>
        <charset val="128"/>
      </rPr>
      <t>学校別に</t>
    </r>
    <r>
      <rPr>
        <sz val="9"/>
        <rFont val="Arial"/>
        <family val="2"/>
      </rPr>
      <t>2</t>
    </r>
    <r>
      <rPr>
        <sz val="9"/>
        <rFont val="ＭＳ Ｐゴシック"/>
        <family val="3"/>
        <charset val="128"/>
      </rPr>
      <t>冊に分ける運用です。</t>
    </r>
    <rPh sb="0" eb="2">
      <t>ガッコウ</t>
    </rPh>
    <rPh sb="2" eb="4">
      <t>レンケイ</t>
    </rPh>
    <rPh sb="5" eb="6">
      <t>マイ</t>
    </rPh>
    <rPh sb="9" eb="11">
      <t>ウンヨウ</t>
    </rPh>
    <rPh sb="11" eb="12">
      <t>ジ</t>
    </rPh>
    <rPh sb="13" eb="15">
      <t>ツウチョウ</t>
    </rPh>
    <rPh sb="16" eb="18">
      <t>コウキョウ</t>
    </rPh>
    <rPh sb="19" eb="21">
      <t>ガッコウ</t>
    </rPh>
    <rPh sb="21" eb="22">
      <t>ベツ</t>
    </rPh>
    <rPh sb="24" eb="25">
      <t>サツ</t>
    </rPh>
    <rPh sb="26" eb="27">
      <t>ワ</t>
    </rPh>
    <rPh sb="29" eb="31">
      <t>ウンヨウ</t>
    </rPh>
    <phoneticPr fontId="2"/>
  </si>
  <si>
    <t>×</t>
    <phoneticPr fontId="2"/>
  </si>
  <si>
    <t>記帳する項目は設定画面から変更ができること。</t>
    <rPh sb="0" eb="2">
      <t>キチョウ</t>
    </rPh>
    <rPh sb="4" eb="6">
      <t>コウモク</t>
    </rPh>
    <rPh sb="7" eb="9">
      <t>セッテイ</t>
    </rPh>
    <rPh sb="9" eb="11">
      <t>ガメン</t>
    </rPh>
    <rPh sb="13" eb="15">
      <t>ヘンコウ</t>
    </rPh>
    <phoneticPr fontId="2"/>
  </si>
  <si>
    <t>V4L04/記帳項目変更時、必要に応じて通帳の明細デザイン変更もお忘れなく。</t>
    <rPh sb="6" eb="8">
      <t>キチョウ</t>
    </rPh>
    <rPh sb="8" eb="10">
      <t>コウモク</t>
    </rPh>
    <rPh sb="10" eb="12">
      <t>ヘンコウ</t>
    </rPh>
    <rPh sb="12" eb="13">
      <t>ジ</t>
    </rPh>
    <rPh sb="14" eb="16">
      <t>ヒツヨウ</t>
    </rPh>
    <rPh sb="17" eb="18">
      <t>オウ</t>
    </rPh>
    <rPh sb="20" eb="22">
      <t>ツウチョウ</t>
    </rPh>
    <rPh sb="23" eb="25">
      <t>メイサイ</t>
    </rPh>
    <rPh sb="29" eb="31">
      <t>ヘンコウ</t>
    </rPh>
    <rPh sb="33" eb="34">
      <t>ワス</t>
    </rPh>
    <phoneticPr fontId="2"/>
  </si>
  <si>
    <t>資料のバーコードが重複する場合や利用者のバーコードが重複する場合、重複一覧画面表示し、選択入力できること。更に、貸出・返却では、資料・利用者のバーコードが重複する場合も、重複一覧画面表示し、選択入力できること。</t>
    <rPh sb="0" eb="2">
      <t>シリョウ</t>
    </rPh>
    <rPh sb="16" eb="19">
      <t>リヨウシャ</t>
    </rPh>
    <rPh sb="26" eb="28">
      <t>チョウフク</t>
    </rPh>
    <rPh sb="30" eb="32">
      <t>バアイ</t>
    </rPh>
    <rPh sb="33" eb="35">
      <t>チョウフク</t>
    </rPh>
    <rPh sb="35" eb="37">
      <t>イチラン</t>
    </rPh>
    <rPh sb="37" eb="39">
      <t>ガメン</t>
    </rPh>
    <rPh sb="39" eb="41">
      <t>ヒョウジ</t>
    </rPh>
    <rPh sb="43" eb="45">
      <t>センタク</t>
    </rPh>
    <rPh sb="45" eb="47">
      <t>ニュウリョク</t>
    </rPh>
    <rPh sb="53" eb="54">
      <t>サラ</t>
    </rPh>
    <phoneticPr fontId="3"/>
  </si>
  <si>
    <t>V4L06</t>
    <phoneticPr fontId="2"/>
  </si>
  <si>
    <t>児童・生徒用の資料検索は、TOOLi-Sの調べ学習連携に対応できること。</t>
    <rPh sb="21" eb="22">
      <t>シラ</t>
    </rPh>
    <rPh sb="23" eb="25">
      <t>ガクシュウ</t>
    </rPh>
    <rPh sb="25" eb="27">
      <t>レンケイ</t>
    </rPh>
    <rPh sb="28" eb="30">
      <t>タイオウ</t>
    </rPh>
    <phoneticPr fontId="2"/>
  </si>
  <si>
    <t>学校分館接続オプション
流通取次連携オプション</t>
    <rPh sb="0" eb="4">
      <t>ガッコウブンカン</t>
    </rPh>
    <rPh sb="4" eb="6">
      <t>セツゾク</t>
    </rPh>
    <phoneticPr fontId="2"/>
  </si>
  <si>
    <t>V4L07</t>
    <phoneticPr fontId="2"/>
  </si>
  <si>
    <t>利用者バーコードを印刷できること</t>
    <rPh sb="0" eb="3">
      <t>リヨウシャ</t>
    </rPh>
    <rPh sb="9" eb="11">
      <t>インサツ</t>
    </rPh>
    <phoneticPr fontId="2"/>
  </si>
  <si>
    <t>利用者サービス－電子書籍連携</t>
    <rPh sb="0" eb="3">
      <t>リヨウシャ</t>
    </rPh>
    <rPh sb="8" eb="10">
      <t>デンシ</t>
    </rPh>
    <rPh sb="10" eb="12">
      <t>ショセキ</t>
    </rPh>
    <rPh sb="12" eb="14">
      <t>レンケイ</t>
    </rPh>
    <phoneticPr fontId="2"/>
  </si>
  <si>
    <t>業務</t>
    <rPh sb="0" eb="2">
      <t>ギョウム</t>
    </rPh>
    <phoneticPr fontId="2"/>
  </si>
  <si>
    <t>TRC TタイプMARCフォーマットにて提供されるTRC 電子書籍MARCを図書館システムで変換・取込ができること</t>
    <phoneticPr fontId="2"/>
  </si>
  <si>
    <r>
      <t>WebOPAC</t>
    </r>
    <r>
      <rPr>
        <sz val="9"/>
        <color theme="1"/>
        <rFont val="ＭＳ Ｐゴシック"/>
        <family val="2"/>
        <charset val="128"/>
      </rPr>
      <t>（</t>
    </r>
    <r>
      <rPr>
        <sz val="9"/>
        <color theme="1"/>
        <rFont val="Arial"/>
        <family val="2"/>
      </rPr>
      <t>PC)</t>
    </r>
    <phoneticPr fontId="2"/>
  </si>
  <si>
    <t>利用者がWebOPACにログイン後、電子図書館サービス（TRC-DL）へログインを行う場合、ログイン済みの利用者IDで連携・遷移できること</t>
    <phoneticPr fontId="2"/>
  </si>
  <si>
    <t>利用者資格により特定の利用者以外は電子図書館サービス（TRC-DL）へのログイン連携を利用できないように設定できること</t>
    <rPh sb="3" eb="5">
      <t>シカク</t>
    </rPh>
    <rPh sb="8" eb="10">
      <t>トクテイ</t>
    </rPh>
    <phoneticPr fontId="2"/>
  </si>
  <si>
    <t>電子図書館サービス（TRC-DL）で電子書籍の公開設定（公開／非公開）が変更された場合、図書館システムへ連携がおこなえること</t>
    <phoneticPr fontId="2"/>
  </si>
  <si>
    <t>バッチ</t>
    <phoneticPr fontId="2"/>
  </si>
  <si>
    <t>資料詳細に電子図書館サービス（TRC-DL）のライセンス情報が表示できること</t>
    <rPh sb="0" eb="2">
      <t>シリョウ</t>
    </rPh>
    <rPh sb="2" eb="4">
      <t>ショウサイ</t>
    </rPh>
    <phoneticPr fontId="2"/>
  </si>
  <si>
    <t>電子図書館サービス（TRC-DL）の貸出・予約情報を連携収集し、統計情報に反映できること</t>
    <phoneticPr fontId="2"/>
  </si>
  <si>
    <t>電子図書館サービス（TRC-DL）の貸出・予約情報を連携収集し、利用者毎の実績を帳票で確認できること</t>
    <rPh sb="37" eb="39">
      <t>ジッセキ</t>
    </rPh>
    <rPh sb="40" eb="42">
      <t>チョウヒョウ</t>
    </rPh>
    <rPh sb="43" eb="45">
      <t>カクニン</t>
    </rPh>
    <phoneticPr fontId="2"/>
  </si>
  <si>
    <t>再交付・利用者統合による利用者コードの変更を、電子図書館サービス（TRC-DL）へ反映できること</t>
    <rPh sb="0" eb="3">
      <t>サイコウフ</t>
    </rPh>
    <rPh sb="4" eb="6">
      <t>リヨウ</t>
    </rPh>
    <rPh sb="6" eb="7">
      <t>シャ</t>
    </rPh>
    <rPh sb="7" eb="9">
      <t>トウゴウ</t>
    </rPh>
    <rPh sb="12" eb="15">
      <t>リヨウシャ</t>
    </rPh>
    <rPh sb="19" eb="21">
      <t>ヘンコウ</t>
    </rPh>
    <rPh sb="41" eb="43">
      <t>ハンエイ</t>
    </rPh>
    <phoneticPr fontId="2"/>
  </si>
  <si>
    <t>利用者がWebOPACに未ログイン状態で電子図書館サービス（TRC-DL）のサイトにログイン処理を行った場合、WebOPACの利用者ID／パスワードでログインができること</t>
    <phoneticPr fontId="2"/>
  </si>
  <si>
    <t>利用者はWebOPACで電子書籍サービス（TRC-DL）の貸出・予約情報が確認できること</t>
    <phoneticPr fontId="2"/>
  </si>
  <si>
    <t>資料詳細で、電子書籍サービス（TRC-DL）のサムネイル画像を取得・表示できること</t>
    <rPh sb="0" eb="2">
      <t>シリョウ</t>
    </rPh>
    <rPh sb="2" eb="4">
      <t>ショウサイ</t>
    </rPh>
    <phoneticPr fontId="2"/>
  </si>
  <si>
    <t>電子図書館サービス（TRC-DL）で電子書籍の自動返却、自動取置、自動貸出が発生した場合、図書館システムから連絡メールを通知できること</t>
    <phoneticPr fontId="2"/>
  </si>
  <si>
    <t>V4L07(4.7.3)</t>
    <phoneticPr fontId="2"/>
  </si>
  <si>
    <t>通帳発行日以降の貸出から印刷(記帳)することも可能なこと。</t>
    <rPh sb="23" eb="25">
      <t>カノウ</t>
    </rPh>
    <phoneticPr fontId="2"/>
  </si>
  <si>
    <t>最新のMicrosoft Edge(IEモード)またはGoogleChrome上で動作可能であること。</t>
    <rPh sb="0" eb="2">
      <t>サイシン</t>
    </rPh>
    <phoneticPr fontId="2"/>
  </si>
  <si>
    <t>Microsoft Edge(IEモード)またはGoogleChromeのみをアップデートすれば、セキュリティ対策が実施できる仕組みとすること。</t>
    <rPh sb="55" eb="57">
      <t>タイサク</t>
    </rPh>
    <rPh sb="58" eb="60">
      <t>ジッシ</t>
    </rPh>
    <rPh sb="63" eb="65">
      <t>シク</t>
    </rPh>
    <phoneticPr fontId="2"/>
  </si>
  <si>
    <t>V4L08(4.8.1)</t>
    <phoneticPr fontId="2"/>
  </si>
  <si>
    <t>小学校高学年・中学生向けに大人用モードに対応ができること。</t>
    <rPh sb="0" eb="3">
      <t>ショウガッコウ</t>
    </rPh>
    <rPh sb="3" eb="6">
      <t>コウガクネン</t>
    </rPh>
    <rPh sb="7" eb="10">
      <t>チュウガクセイ</t>
    </rPh>
    <rPh sb="10" eb="11">
      <t>ム</t>
    </rPh>
    <rPh sb="13" eb="15">
      <t>オトナ</t>
    </rPh>
    <rPh sb="15" eb="16">
      <t>ヨウ</t>
    </rPh>
    <rPh sb="20" eb="22">
      <t>タイオウ</t>
    </rPh>
    <phoneticPr fontId="2"/>
  </si>
  <si>
    <r>
      <t xml:space="preserve">学校毎に学校用のPC端末を利用してオンラインによる蔵書点検ができること。
</t>
    </r>
    <r>
      <rPr>
        <sz val="9"/>
        <color rgb="FFFF0000"/>
        <rFont val="メイリオ"/>
        <family val="3"/>
        <charset val="128"/>
      </rPr>
      <t>点検時、場所更新の有無、更新対象（本籍場所・現在場所）の指定ができること。</t>
    </r>
    <rPh sb="0" eb="2">
      <t>ガッコウ</t>
    </rPh>
    <rPh sb="2" eb="3">
      <t>ゴト</t>
    </rPh>
    <rPh sb="4" eb="6">
      <t>ガッコウ</t>
    </rPh>
    <rPh sb="6" eb="7">
      <t>ヨウ</t>
    </rPh>
    <rPh sb="10" eb="12">
      <t>タンマツ</t>
    </rPh>
    <rPh sb="13" eb="15">
      <t>リヨウ</t>
    </rPh>
    <rPh sb="25" eb="27">
      <t>ゾウショ</t>
    </rPh>
    <rPh sb="27" eb="29">
      <t>テンケン</t>
    </rPh>
    <phoneticPr fontId="2"/>
  </si>
  <si>
    <r>
      <t xml:space="preserve">蔵書点検の結果、不明更新できること。
</t>
    </r>
    <r>
      <rPr>
        <sz val="9"/>
        <color rgb="FFFF0000"/>
        <rFont val="メイリオ"/>
        <family val="3"/>
        <charset val="128"/>
      </rPr>
      <t>更新条件に点検場所を指定できること。</t>
    </r>
    <phoneticPr fontId="2"/>
  </si>
  <si>
    <r>
      <t xml:space="preserve">蔵書点検の結果、不明候補資料一覧を印刷できること。
</t>
    </r>
    <r>
      <rPr>
        <sz val="9"/>
        <color rgb="FFFF0000"/>
        <rFont val="メイリオ"/>
        <family val="3"/>
        <charset val="128"/>
      </rPr>
      <t>印刷条件に点検場所を指定できること。</t>
    </r>
    <rPh sb="10" eb="12">
      <t>コウホ</t>
    </rPh>
    <phoneticPr fontId="2"/>
  </si>
  <si>
    <r>
      <t>除籍候補一覧を印刷できること。</t>
    </r>
    <r>
      <rPr>
        <sz val="9"/>
        <color rgb="FFFF0000"/>
        <rFont val="メイリオ"/>
        <family val="3"/>
        <charset val="128"/>
      </rPr>
      <t>印刷条件に既に除籍済みの資料も含めるかを指定できること。</t>
    </r>
    <phoneticPr fontId="2"/>
  </si>
  <si>
    <r>
      <t xml:space="preserve">一定(任意指定可)回数以上の不明資料を一括で除籍に変更できること。
</t>
    </r>
    <r>
      <rPr>
        <sz val="9"/>
        <color rgb="FFFF0000"/>
        <rFont val="メイリオ"/>
        <family val="3"/>
        <charset val="128"/>
      </rPr>
      <t>更新条件に既に除籍済みの資料も含めるかを指定できること。</t>
    </r>
    <r>
      <rPr>
        <sz val="9"/>
        <color theme="1"/>
        <rFont val="メイリオ"/>
        <family val="3"/>
        <charset val="128"/>
      </rPr>
      <t xml:space="preserve">
除籍資料は任意に復籍する事もできること。</t>
    </r>
    <phoneticPr fontId="2"/>
  </si>
  <si>
    <t>蔵書点検の結果、不明資料一覧を印刷できること。</t>
    <phoneticPr fontId="2"/>
  </si>
  <si>
    <t>オプション　　：△</t>
    <phoneticPr fontId="2"/>
  </si>
  <si>
    <t>オプション費用は、明細毎に金額（単位は円、税抜き）を記載のこと。</t>
    <rPh sb="5" eb="7">
      <t>ヒヨウ</t>
    </rPh>
    <rPh sb="9" eb="11">
      <t>メイサイ</t>
    </rPh>
    <rPh sb="11" eb="12">
      <t>ゴト</t>
    </rPh>
    <rPh sb="13" eb="15">
      <t>キンガク</t>
    </rPh>
    <rPh sb="16" eb="18">
      <t>タンイ</t>
    </rPh>
    <rPh sb="19" eb="20">
      <t>エン</t>
    </rPh>
    <rPh sb="21" eb="23">
      <t>ゼイヌ</t>
    </rPh>
    <rPh sb="26" eb="28">
      <t>キサイ</t>
    </rPh>
    <phoneticPr fontId="2"/>
  </si>
  <si>
    <t>対応内容は、別添資料とし資料名を対応内容欄に記載のこと。</t>
    <rPh sb="6" eb="8">
      <t>ベッテン</t>
    </rPh>
    <rPh sb="8" eb="10">
      <t>シリョウ</t>
    </rPh>
    <rPh sb="12" eb="15">
      <t>シリョウメイ</t>
    </rPh>
    <rPh sb="20" eb="21">
      <t>ラン</t>
    </rPh>
    <rPh sb="22" eb="24">
      <t>キサイ</t>
    </rPh>
    <phoneticPr fontId="2"/>
  </si>
  <si>
    <t>対応内容</t>
    <phoneticPr fontId="2"/>
  </si>
  <si>
    <t>対応不可　　　：×</t>
    <phoneticPr fontId="2"/>
  </si>
  <si>
    <t>オプション：△の場合、対応内容欄／オプション費用欄にも記載のこと。</t>
    <rPh sb="8" eb="10">
      <t>バアイ</t>
    </rPh>
    <rPh sb="15" eb="16">
      <t>ラン</t>
    </rPh>
    <rPh sb="22" eb="24">
      <t>ヒヨウ</t>
    </rPh>
    <rPh sb="24" eb="25">
      <t>ラン</t>
    </rPh>
    <rPh sb="27" eb="29">
      <t>キサイ</t>
    </rPh>
    <phoneticPr fontId="2"/>
  </si>
  <si>
    <t>代替案あり　　：○</t>
    <rPh sb="0" eb="3">
      <t>ダイタイアン</t>
    </rPh>
    <phoneticPr fontId="2"/>
  </si>
  <si>
    <t>代替案あり：〇の場合、対応内容欄に代替案を記載のこと。</t>
    <rPh sb="0" eb="3">
      <t>ダイタイアン</t>
    </rPh>
    <rPh sb="8" eb="10">
      <t>バアイ</t>
    </rPh>
    <rPh sb="11" eb="13">
      <t>タイオウ</t>
    </rPh>
    <rPh sb="13" eb="15">
      <t>ナイヨウ</t>
    </rPh>
    <rPh sb="15" eb="16">
      <t>ラン</t>
    </rPh>
    <rPh sb="17" eb="20">
      <t>ダイタイアン</t>
    </rPh>
    <rPh sb="21" eb="23">
      <t>キサイ</t>
    </rPh>
    <phoneticPr fontId="2"/>
  </si>
  <si>
    <t>回 答 日 ：</t>
    <rPh sb="0" eb="1">
      <t>カイ</t>
    </rPh>
    <rPh sb="2" eb="3">
      <t>コタエ</t>
    </rPh>
    <rPh sb="4" eb="5">
      <t>ヒ</t>
    </rPh>
    <phoneticPr fontId="2"/>
  </si>
  <si>
    <t>インターネット端末より書誌検索キーワード入力時の応答：10秒以内（ヒット件数100件）</t>
    <rPh sb="7" eb="9">
      <t>タンマツ</t>
    </rPh>
    <rPh sb="11" eb="13">
      <t>ショシ</t>
    </rPh>
    <rPh sb="13" eb="15">
      <t>ケンサク</t>
    </rPh>
    <rPh sb="20" eb="22">
      <t>ニュウリョク</t>
    </rPh>
    <rPh sb="22" eb="23">
      <t>ジ</t>
    </rPh>
    <rPh sb="24" eb="26">
      <t>オウトウ</t>
    </rPh>
    <rPh sb="29" eb="30">
      <t>ビョウ</t>
    </rPh>
    <rPh sb="30" eb="32">
      <t>イナイ</t>
    </rPh>
    <rPh sb="36" eb="38">
      <t>ケンスウ</t>
    </rPh>
    <rPh sb="41" eb="42">
      <t>ケン</t>
    </rPh>
    <phoneticPr fontId="22"/>
  </si>
  <si>
    <t>日本法に準拠し、サービス利用に関連して生じる係争は合意管轄裁判所を日本国内の裁判所であること</t>
    <rPh sb="0" eb="2">
      <t>ニホン</t>
    </rPh>
    <rPh sb="2" eb="3">
      <t>ホウ</t>
    </rPh>
    <rPh sb="4" eb="6">
      <t>ジュンキョ</t>
    </rPh>
    <rPh sb="12" eb="14">
      <t>リヨウ</t>
    </rPh>
    <rPh sb="15" eb="17">
      <t>カンレン</t>
    </rPh>
    <rPh sb="19" eb="20">
      <t>ショウ</t>
    </rPh>
    <rPh sb="22" eb="24">
      <t>ケイソウ</t>
    </rPh>
    <rPh sb="25" eb="27">
      <t>ゴウイ</t>
    </rPh>
    <rPh sb="27" eb="29">
      <t>カンカツ</t>
    </rPh>
    <rPh sb="29" eb="32">
      <t>サイバンショ</t>
    </rPh>
    <rPh sb="33" eb="35">
      <t>ニホン</t>
    </rPh>
    <rPh sb="35" eb="37">
      <t>コクナイ</t>
    </rPh>
    <rPh sb="38" eb="41">
      <t>サイバンショ</t>
    </rPh>
    <phoneticPr fontId="22"/>
  </si>
  <si>
    <t>DMZには利用者氏名、住所、電話番号、性別、電子メールアドレスなどの利用者個人情報は一切保持しないこと</t>
    <rPh sb="5" eb="8">
      <t>リヨウシャ</t>
    </rPh>
    <rPh sb="8" eb="10">
      <t>シメイ</t>
    </rPh>
    <rPh sb="11" eb="13">
      <t>ジュウショ</t>
    </rPh>
    <rPh sb="14" eb="16">
      <t>デンワ</t>
    </rPh>
    <rPh sb="16" eb="18">
      <t>バンゴウ</t>
    </rPh>
    <rPh sb="19" eb="21">
      <t>セイベツ</t>
    </rPh>
    <rPh sb="22" eb="24">
      <t>デンシ</t>
    </rPh>
    <rPh sb="34" eb="36">
      <t>リヨウ</t>
    </rPh>
    <rPh sb="36" eb="37">
      <t>シャ</t>
    </rPh>
    <rPh sb="37" eb="39">
      <t>コジン</t>
    </rPh>
    <rPh sb="39" eb="41">
      <t>ジョウホウ</t>
    </rPh>
    <rPh sb="42" eb="44">
      <t>イッサイ</t>
    </rPh>
    <rPh sb="44" eb="46">
      <t>ホジ</t>
    </rPh>
    <phoneticPr fontId="22"/>
  </si>
  <si>
    <t>IDとパスワードにより利用認証を行うこと（利用権限の付与）</t>
    <rPh sb="11" eb="13">
      <t>リヨウ</t>
    </rPh>
    <rPh sb="13" eb="15">
      <t>ニンショウ</t>
    </rPh>
    <rPh sb="16" eb="17">
      <t>オコナ</t>
    </rPh>
    <rPh sb="21" eb="23">
      <t>リヨウ</t>
    </rPh>
    <rPh sb="23" eb="25">
      <t>ケンゲン</t>
    </rPh>
    <rPh sb="26" eb="28">
      <t>フヨ</t>
    </rPh>
    <phoneticPr fontId="22"/>
  </si>
  <si>
    <t>3世代以上のデータのバックアップを行うこと。バックアップは国内に退避させること</t>
    <rPh sb="17" eb="18">
      <t>オコナ</t>
    </rPh>
    <rPh sb="29" eb="31">
      <t>コクナイ</t>
    </rPh>
    <rPh sb="32" eb="34">
      <t>タイヒ</t>
    </rPh>
    <phoneticPr fontId="22"/>
  </si>
  <si>
    <t>10分毎にハードウェアの死活監視を行うこと</t>
    <rPh sb="12" eb="14">
      <t>シカツ</t>
    </rPh>
    <rPh sb="17" eb="18">
      <t>オコナ</t>
    </rPh>
    <phoneticPr fontId="22"/>
  </si>
  <si>
    <t>障害監視を１０分毎に行い、障害検知時は通知と報告を行うこと</t>
    <rPh sb="0" eb="2">
      <t>ショウガイ</t>
    </rPh>
    <rPh sb="2" eb="4">
      <t>カンシ</t>
    </rPh>
    <rPh sb="7" eb="8">
      <t>フン</t>
    </rPh>
    <rPh sb="8" eb="9">
      <t>マイ</t>
    </rPh>
    <rPh sb="10" eb="11">
      <t>オコナ</t>
    </rPh>
    <rPh sb="13" eb="15">
      <t>ショウガイ</t>
    </rPh>
    <rPh sb="15" eb="17">
      <t>ケンチ</t>
    </rPh>
    <rPh sb="17" eb="18">
      <t>ドキ</t>
    </rPh>
    <rPh sb="19" eb="21">
      <t>ツウチ</t>
    </rPh>
    <rPh sb="22" eb="24">
      <t>ホウコク</t>
    </rPh>
    <rPh sb="25" eb="26">
      <t>オコナ</t>
    </rPh>
    <phoneticPr fontId="22"/>
  </si>
  <si>
    <t>不正アクセスへの対策を行っていること</t>
    <rPh sb="0" eb="2">
      <t>フセイ</t>
    </rPh>
    <rPh sb="8" eb="10">
      <t>タイサク</t>
    </rPh>
    <rPh sb="11" eb="12">
      <t>オコナ</t>
    </rPh>
    <phoneticPr fontId="22"/>
  </si>
  <si>
    <t>ＤＤｏｓ攻撃への対策を行っていること</t>
    <rPh sb="4" eb="6">
      <t>コウゲキ</t>
    </rPh>
    <rPh sb="8" eb="10">
      <t>タイサク</t>
    </rPh>
    <rPh sb="11" eb="12">
      <t>オコナ</t>
    </rPh>
    <phoneticPr fontId="22"/>
  </si>
  <si>
    <t>利用状況について記録を保存すること（保存期間の明示を行うこと）</t>
    <rPh sb="0" eb="2">
      <t>リヨウ</t>
    </rPh>
    <rPh sb="2" eb="4">
      <t>ジョウキョウ</t>
    </rPh>
    <rPh sb="8" eb="10">
      <t>キロク</t>
    </rPh>
    <rPh sb="11" eb="13">
      <t>ホゾン</t>
    </rPh>
    <phoneticPr fontId="22"/>
  </si>
  <si>
    <t>貸出・返却時のバーコード読取時のデータ応答：1秒以内（通信速度100ＭＢ時）</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2"/>
  </si>
  <si>
    <t>サーバにコンピュータウイルスの検出･駆除を行う機能を有するソフトウェアを備え、監視を行うこと</t>
    <rPh sb="39" eb="41">
      <t>カンシ</t>
    </rPh>
    <rPh sb="42" eb="43">
      <t>オコナ</t>
    </rPh>
    <phoneticPr fontId="22"/>
  </si>
  <si>
    <t>日本国内に設置されたデータセンターであること</t>
    <rPh sb="0" eb="2">
      <t>ニホン</t>
    </rPh>
    <rPh sb="2" eb="4">
      <t>コクナイ</t>
    </rPh>
    <rPh sb="5" eb="7">
      <t>セッチ</t>
    </rPh>
    <phoneticPr fontId="22"/>
  </si>
  <si>
    <t>当該クラウドサービスの運用実績が１０年以上あること</t>
    <rPh sb="0" eb="2">
      <t>トウガイ</t>
    </rPh>
    <rPh sb="11" eb="13">
      <t>ウンヨウ</t>
    </rPh>
    <rPh sb="13" eb="15">
      <t>ジッセキ</t>
    </rPh>
    <rPh sb="18" eb="19">
      <t>ネン</t>
    </rPh>
    <rPh sb="19" eb="21">
      <t>イジョウ</t>
    </rPh>
    <phoneticPr fontId="22"/>
  </si>
  <si>
    <t>当該クラウドサービスを自らが設計、開発及び提供していること</t>
    <rPh sb="0" eb="2">
      <t>トウガイ</t>
    </rPh>
    <rPh sb="11" eb="12">
      <t>ミズカ</t>
    </rPh>
    <rPh sb="14" eb="16">
      <t>セッケイ</t>
    </rPh>
    <rPh sb="17" eb="19">
      <t>カイハツ</t>
    </rPh>
    <rPh sb="19" eb="20">
      <t>オヨ</t>
    </rPh>
    <rPh sb="21" eb="23">
      <t>テイキョウ</t>
    </rPh>
    <phoneticPr fontId="22"/>
  </si>
  <si>
    <t>利用ユーザ数が100以上であること</t>
    <rPh sb="0" eb="2">
      <t>リヨウ</t>
    </rPh>
    <rPh sb="5" eb="6">
      <t>スウ</t>
    </rPh>
    <rPh sb="10" eb="12">
      <t>イジョウ</t>
    </rPh>
    <phoneticPr fontId="22"/>
  </si>
  <si>
    <t>サービス監視</t>
  </si>
  <si>
    <t>全般</t>
  </si>
  <si>
    <t>画面</t>
    <phoneticPr fontId="22"/>
  </si>
  <si>
    <t>貸出画面や返却画面の資料明細で、マウスの右クリックによりローカル情報、タイトル情報の修正画面が起動するなど、カウンターでの資料修正の省力化が図れること</t>
    <phoneticPr fontId="22"/>
  </si>
  <si>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2"/>
  </si>
  <si>
    <t>全般</t>
    <phoneticPr fontId="22"/>
  </si>
  <si>
    <t>入力</t>
    <phoneticPr fontId="22"/>
  </si>
  <si>
    <t>画面展開</t>
    <phoneticPr fontId="22"/>
  </si>
  <si>
    <t>業務メニュー</t>
    <phoneticPr fontId="22"/>
  </si>
  <si>
    <t>統計処理</t>
    <phoneticPr fontId="22"/>
  </si>
  <si>
    <t>レシートプリンタ</t>
    <phoneticPr fontId="22"/>
  </si>
  <si>
    <t>ラベルプリンタ</t>
    <phoneticPr fontId="22"/>
  </si>
  <si>
    <t>ラベルプリンタ</t>
  </si>
  <si>
    <t>帳票</t>
    <phoneticPr fontId="22"/>
  </si>
  <si>
    <t>利用者カード</t>
    <phoneticPr fontId="22"/>
  </si>
  <si>
    <t>操作ログ</t>
    <rPh sb="0" eb="2">
      <t>ソウサ</t>
    </rPh>
    <phoneticPr fontId="22"/>
  </si>
  <si>
    <t>操作ログ</t>
  </si>
  <si>
    <t>システム連携</t>
    <rPh sb="4" eb="6">
      <t>レンケイ</t>
    </rPh>
    <phoneticPr fontId="22"/>
  </si>
  <si>
    <t>システム連携</t>
    <phoneticPr fontId="22"/>
  </si>
  <si>
    <t>サービス提供範囲</t>
    <phoneticPr fontId="22"/>
  </si>
  <si>
    <t>サービス提供時間</t>
    <rPh sb="4" eb="6">
      <t>テイキョウ</t>
    </rPh>
    <rPh sb="6" eb="8">
      <t>ジカン</t>
    </rPh>
    <phoneticPr fontId="22"/>
  </si>
  <si>
    <t>サービスセキュリティ</t>
    <phoneticPr fontId="22"/>
  </si>
  <si>
    <t>サービス監視</t>
    <rPh sb="4" eb="6">
      <t>カンシ</t>
    </rPh>
    <phoneticPr fontId="22"/>
  </si>
  <si>
    <t>システム要求レスポンス（通信速度100ＭＢ時の前提）</t>
    <rPh sb="4" eb="6">
      <t>ヨウキュウ</t>
    </rPh>
    <rPh sb="23" eb="25">
      <t>ゼンテイ</t>
    </rPh>
    <phoneticPr fontId="22"/>
  </si>
  <si>
    <t>システム要求レスポンス（通信速度100ＭＢ時の前提）</t>
    <phoneticPr fontId="22"/>
  </si>
  <si>
    <t>書誌の最大登録数</t>
    <rPh sb="0" eb="2">
      <t>ショシ</t>
    </rPh>
    <rPh sb="3" eb="5">
      <t>サイダイ</t>
    </rPh>
    <rPh sb="5" eb="7">
      <t>トウロク</t>
    </rPh>
    <rPh sb="7" eb="8">
      <t>スウ</t>
    </rPh>
    <phoneticPr fontId="22"/>
  </si>
  <si>
    <t>ウイルス検出･駆除</t>
    <phoneticPr fontId="22"/>
  </si>
  <si>
    <t>図書館業務用ソフトウェア</t>
    <phoneticPr fontId="22"/>
  </si>
  <si>
    <t>システム障害時対応</t>
    <rPh sb="4" eb="6">
      <t>ショウガイ</t>
    </rPh>
    <rPh sb="6" eb="7">
      <t>ジ</t>
    </rPh>
    <rPh sb="7" eb="9">
      <t>タイオウ</t>
    </rPh>
    <phoneticPr fontId="22"/>
  </si>
  <si>
    <t>設備（データセンター）</t>
    <rPh sb="0" eb="2">
      <t>セツビ</t>
    </rPh>
    <phoneticPr fontId="22"/>
  </si>
  <si>
    <t>設備（データセンター）</t>
    <phoneticPr fontId="22"/>
  </si>
  <si>
    <t>カウンター業務</t>
    <phoneticPr fontId="22"/>
  </si>
  <si>
    <t>画面表示</t>
    <phoneticPr fontId="22"/>
  </si>
  <si>
    <t>コメント</t>
    <phoneticPr fontId="22"/>
  </si>
  <si>
    <t>貸出業務</t>
    <phoneticPr fontId="22"/>
  </si>
  <si>
    <t>貸出手順</t>
  </si>
  <si>
    <t>貸出処理</t>
    <phoneticPr fontId="22"/>
  </si>
  <si>
    <t>貸出処理</t>
  </si>
  <si>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2"/>
  </si>
  <si>
    <t>利用者貸出一覧の画面にて、貸出館を「全館」「自館」「自館グループ」を切り替えて表示できること尚、初期値の値については、設定で変更できること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2"/>
  </si>
  <si>
    <t>移動図書館等での使用のため、ログイン切替等を行わず、貸出画面において容易に貸出館・サービスポイントを指定変更して貸出を行えること</t>
    <rPh sb="0" eb="2">
      <t>イドウ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22"/>
  </si>
  <si>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2"/>
  </si>
  <si>
    <t>弁償手続中の資料に関しては貸出点数に含めないようにして、貸出を許可することが可能なこと</t>
    <rPh sb="38" eb="40">
      <t>カノウ</t>
    </rPh>
    <phoneticPr fontId="22"/>
  </si>
  <si>
    <t>利用者区分・資料種別・受入区分・受入期間の組み合わせに対して貸出可能か否かのチェックを行えること</t>
    <phoneticPr fontId="22"/>
  </si>
  <si>
    <t>相互貸借利用者に対して新着資料を貸出した際に貸出可能かのチェックが行えること</t>
    <rPh sb="33" eb="34">
      <t>オコナ</t>
    </rPh>
    <phoneticPr fontId="22"/>
  </si>
  <si>
    <t>図書館カレンダー</t>
    <phoneticPr fontId="22"/>
  </si>
  <si>
    <t>図書館カレンダー</t>
  </si>
  <si>
    <t>貸出期間設定</t>
    <phoneticPr fontId="22"/>
  </si>
  <si>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2"/>
  </si>
  <si>
    <t>画面展開</t>
  </si>
  <si>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22"/>
  </si>
  <si>
    <t>紛失登録管理</t>
    <rPh sb="0" eb="2">
      <t>フンシツ</t>
    </rPh>
    <rPh sb="2" eb="4">
      <t>トウロク</t>
    </rPh>
    <rPh sb="4" eb="6">
      <t>カンリ</t>
    </rPh>
    <phoneticPr fontId="2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</si>
  <si>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2"/>
  </si>
  <si>
    <t>紛失登録管理</t>
  </si>
  <si>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2"/>
  </si>
  <si>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</si>
  <si>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</si>
  <si>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2"/>
  </si>
  <si>
    <t>表示情報のクリア</t>
    <phoneticPr fontId="22"/>
  </si>
  <si>
    <t>個人情報保護の観点から、画面上に「表示クリア」ボタンを配置し、随時押すことにより表示情報クリアができること</t>
  </si>
  <si>
    <t>表示情報のクリア</t>
  </si>
  <si>
    <t>仮登録利用者への貸出</t>
    <phoneticPr fontId="22"/>
  </si>
  <si>
    <t>仮登録利用者への貸出</t>
  </si>
  <si>
    <t>家族連携登録</t>
    <phoneticPr fontId="22"/>
  </si>
  <si>
    <t>家族連携登録</t>
  </si>
  <si>
    <t>家族連携登録した利用者の家族の未返却資料一覧がワンタッチで表示できること</t>
  </si>
  <si>
    <t>家族連携処理された利用者間の情報は相互に参照できること</t>
  </si>
  <si>
    <t>家族連携処理をする利用者は登録時に確認作業を必要とすること</t>
  </si>
  <si>
    <t>画面構成･表示</t>
    <phoneticPr fontId="22"/>
  </si>
  <si>
    <t>画面下部にキーボードのファンクションキー配列と同じボタンを配置し、任意の処理画面を展開できること（利用者番号読み込み時の割当ても設定できること）</t>
    <rPh sb="2" eb="4">
      <t>カブ</t>
    </rPh>
    <phoneticPr fontId="22"/>
  </si>
  <si>
    <t>画面構成･表示</t>
  </si>
  <si>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2"/>
  </si>
  <si>
    <t>既貸出資料（全資料・延滞資料・長期延滞資料・督促資料）の表示／非表示および色設定（文字色、背景色）の設定が可能なこと</t>
    <rPh sb="15" eb="17">
      <t>チョウキ</t>
    </rPh>
    <rPh sb="17" eb="19">
      <t>エンタイ</t>
    </rPh>
    <rPh sb="19" eb="21">
      <t>シリョウ</t>
    </rPh>
    <phoneticPr fontId="22"/>
  </si>
  <si>
    <t>読み込んだ資料の表示パターンを変更でき、また表示する項目（資料番号、資料名、貸出期限等）についても、項目や表示幅等が変更できること</t>
    <phoneticPr fontId="22"/>
  </si>
  <si>
    <t>貸出資料一覧表示時、資料種別が表示され、何を何点借りているか確認できること
未返却資料の延滞・長期延滞・督促情報は色別（文字色・背景色）による表示が可能なこと</t>
    <phoneticPr fontId="22"/>
  </si>
  <si>
    <t>個人情報保護の観点から、利用者氏名の表示／非表示を端末毎に予め設定でき、非表示設定時でも、利用者詳細情報画面に展開することで利用者氏名を確認できること</t>
    <phoneticPr fontId="22"/>
  </si>
  <si>
    <t>個人情報保護の観点から、貸出した資料名の表示／非表示を予め設定でき、たとえ非表示設定時でも、貸出情報参照により資料名を確認できること</t>
    <phoneticPr fontId="22"/>
  </si>
  <si>
    <t>個人情報保護の観点から、利用者番号読み込み時には氏名を表示し、資料番号を入力すると表示していた氏名を隠すこともできること</t>
    <phoneticPr fontId="22"/>
  </si>
  <si>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2"/>
  </si>
  <si>
    <t>貸出処理画面で、利用者の貸出中資料・予約中資料の一覧をワンタッチで表示できること</t>
    <phoneticPr fontId="22"/>
  </si>
  <si>
    <t>画面上に当日の貸出状況（点数・利用人数）をリアルタイムに準じて表示できること（表示する情報は、①その端末での状況、②全館での状況とすること）</t>
    <phoneticPr fontId="22"/>
  </si>
  <si>
    <t>利用者の貸出状況一覧表示における延滞等の資料状態を色別表示できること</t>
    <phoneticPr fontId="22"/>
  </si>
  <si>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2"/>
  </si>
  <si>
    <t>レシート印刷</t>
    <phoneticPr fontId="22"/>
  </si>
  <si>
    <t>貸出処理後、利用者番号・利用者番号バーコード・利用者氏名・貸出資料・返却予定日・発行日・予約待人数・自由文等（端末毎に任意に設定可能）をレシートプリンタにより印刷できること
また、「今回貸出のみ」「当日貸出」「利用者全貸出」「レシート未印字のみ」の印刷範囲指定が可能であること</t>
    <rPh sb="91" eb="93">
      <t>コンカイ</t>
    </rPh>
    <rPh sb="93" eb="95">
      <t>カシダシ</t>
    </rPh>
    <rPh sb="99" eb="101">
      <t>トウジツ</t>
    </rPh>
    <rPh sb="101" eb="103">
      <t>カシダシ</t>
    </rPh>
    <rPh sb="105" eb="108">
      <t>リヨウシャ</t>
    </rPh>
    <rPh sb="108" eb="109">
      <t>ゼン</t>
    </rPh>
    <rPh sb="109" eb="111">
      <t>カシダシ</t>
    </rPh>
    <rPh sb="117" eb="118">
      <t>ミ</t>
    </rPh>
    <rPh sb="118" eb="120">
      <t>インジ</t>
    </rPh>
    <rPh sb="124" eb="126">
      <t>インサツ</t>
    </rPh>
    <rPh sb="126" eb="128">
      <t>ハンイ</t>
    </rPh>
    <rPh sb="128" eb="130">
      <t>シテイ</t>
    </rPh>
    <rPh sb="131" eb="133">
      <t>カノウ</t>
    </rPh>
    <phoneticPr fontId="22"/>
  </si>
  <si>
    <t>レシート印刷</t>
  </si>
  <si>
    <t>代表返却期限日をレシート上段に印刷できること
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3" eb="25">
      <t>ダイヒョウ</t>
    </rPh>
    <rPh sb="25" eb="28">
      <t>キゲンビ</t>
    </rPh>
    <rPh sb="30" eb="32">
      <t>カシダシ</t>
    </rPh>
    <rPh sb="32" eb="34">
      <t>メイサイ</t>
    </rPh>
    <rPh sb="35" eb="36">
      <t>ナカ</t>
    </rPh>
    <rPh sb="37" eb="39">
      <t>ヘンキャク</t>
    </rPh>
    <rPh sb="39" eb="41">
      <t>キゲン</t>
    </rPh>
    <rPh sb="42" eb="43">
      <t>モット</t>
    </rPh>
    <rPh sb="44" eb="45">
      <t>ハヤ</t>
    </rPh>
    <rPh sb="49" eb="50">
      <t>モット</t>
    </rPh>
    <rPh sb="51" eb="52">
      <t>オソ</t>
    </rPh>
    <rPh sb="56" eb="58">
      <t>セッテイ</t>
    </rPh>
    <rPh sb="61" eb="63">
      <t>ヘンコウ</t>
    </rPh>
    <phoneticPr fontId="22"/>
  </si>
  <si>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</si>
  <si>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2"/>
  </si>
  <si>
    <t>イメージデータを印刷できること</t>
    <rPh sb="8" eb="10">
      <t>インサツ</t>
    </rPh>
    <phoneticPr fontId="22"/>
  </si>
  <si>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2"/>
  </si>
  <si>
    <t>シール印刷</t>
    <rPh sb="3" eb="5">
      <t>インサツ</t>
    </rPh>
    <phoneticPr fontId="22"/>
  </si>
  <si>
    <t>貸出処理後、資料名・著者名・出版社・利用日をラベルプリンタによりシールに印刷できること</t>
    <rPh sb="6" eb="8">
      <t>シリョウ</t>
    </rPh>
    <rPh sb="10" eb="12">
      <t>チョシャ</t>
    </rPh>
    <rPh sb="12" eb="13">
      <t>メイ</t>
    </rPh>
    <rPh sb="14" eb="17">
      <t>シュッパンシャ</t>
    </rPh>
    <rPh sb="18" eb="21">
      <t>リヨウビ</t>
    </rPh>
    <phoneticPr fontId="22"/>
  </si>
  <si>
    <t>シール印刷</t>
    <phoneticPr fontId="22"/>
  </si>
  <si>
    <t>シールは再出力が可能であること</t>
    <rPh sb="4" eb="7">
      <t>サイシュツリョク</t>
    </rPh>
    <rPh sb="8" eb="9">
      <t>カ</t>
    </rPh>
    <rPh sb="9" eb="10">
      <t>ノウ</t>
    </rPh>
    <phoneticPr fontId="22"/>
  </si>
  <si>
    <t>操作員通知</t>
    <phoneticPr fontId="22"/>
  </si>
  <si>
    <t>バーコード入力以外のフィールドにフォーカスがある場合に、バーコード読み込み時に分かりやすい警告音を鳴らせること</t>
    <phoneticPr fontId="22"/>
  </si>
  <si>
    <t>操作員通知</t>
  </si>
  <si>
    <t>通知はアラーム音・音声でも行え、端末毎に設定できること</t>
    <phoneticPr fontId="22"/>
  </si>
  <si>
    <t>貸出画面では、各種確認については確認する業務の性質上、必ずサブウインドウで表示し、確認漏れのないようにすること</t>
    <phoneticPr fontId="2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</si>
  <si>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2"/>
  </si>
  <si>
    <t>バーコードを印刷した利用者カード、リライトカード、マイナンバーカード、Felica式カード（例：交通系ICカード）、おサイフケータイで貸出が可能なこと</t>
    <rPh sb="41" eb="42">
      <t>シキ</t>
    </rPh>
    <rPh sb="46" eb="47">
      <t>レイ</t>
    </rPh>
    <rPh sb="48" eb="50">
      <t>コウツウ</t>
    </rPh>
    <rPh sb="50" eb="51">
      <t>ケイ</t>
    </rPh>
    <rPh sb="67" eb="69">
      <t>カシダシ</t>
    </rPh>
    <phoneticPr fontId="22"/>
  </si>
  <si>
    <t>利用者カード</t>
  </si>
  <si>
    <t>マイナンバーカードの図書館利用券化は、図書館システム上で紐づけ管理を行わないマイキーアプリ方式および図書館システム上で紐づけ管理を行えるPPID方式のいずれにも対応すること</t>
    <phoneticPr fontId="22"/>
  </si>
  <si>
    <t>利用者カードのイメージを印刷できること
また既に登録済み利用者でも未登録の番号で印刷できること</t>
    <phoneticPr fontId="22"/>
  </si>
  <si>
    <t>オフライン対応</t>
    <rPh sb="5" eb="7">
      <t>タイオウ</t>
    </rPh>
    <phoneticPr fontId="2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</si>
  <si>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2"/>
  </si>
  <si>
    <t>その他</t>
    <rPh sb="2" eb="3">
      <t>ホカ</t>
    </rPh>
    <phoneticPr fontId="2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</si>
  <si>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2"/>
  </si>
  <si>
    <t>返却業務</t>
    <phoneticPr fontId="22"/>
  </si>
  <si>
    <t>返却手順</t>
  </si>
  <si>
    <t>返却する資料の資料番号を読み込むだけで返却を確定すること</t>
    <rPh sb="22" eb="24">
      <t>カクテイ</t>
    </rPh>
    <phoneticPr fontId="22"/>
  </si>
  <si>
    <t>返却処理</t>
    <phoneticPr fontId="22"/>
  </si>
  <si>
    <t>資料番号を読み込んだ時点でデータベースを更新し、完了処理等が不要なこと</t>
    <phoneticPr fontId="22"/>
  </si>
  <si>
    <t>不明・紛失資料の返却処理を行うと、自動的に無効を解除すること</t>
    <phoneticPr fontId="22"/>
  </si>
  <si>
    <t>返却画面貸出一覧から継続貸出、貸出取消、貸出延期、強制返却（不明処理）、一覧印刷の各処理ができること（返却期限票が任意に出せること）</t>
    <phoneticPr fontId="22"/>
  </si>
  <si>
    <t>家族連携登録をした利用者について、ワンタッチで家族の未返却資料一覧が表示できること</t>
    <phoneticPr fontId="22"/>
  </si>
  <si>
    <t>返却資料一覧表示時、資料種別（図書、雑誌、視聴覚資料等）貸出中資料が表示されること</t>
    <phoneticPr fontId="22"/>
  </si>
  <si>
    <t xml:space="preserve">返却手続きの際に、返却資料の保管場所情報を、処理端末の場所コードに変更するか否かを資料種別毎に設定できること </t>
    <phoneticPr fontId="22"/>
  </si>
  <si>
    <t>返却資料の除籍状態区分が除籍予定である場合、返却資料の除籍状態を自動的に通常に戻すか否かを設定が可能なこと</t>
    <rPh sb="48" eb="50">
      <t>カノウ</t>
    </rPh>
    <phoneticPr fontId="22"/>
  </si>
  <si>
    <t>返却時に予約資料を識別することができること</t>
    <rPh sb="0" eb="2">
      <t>ヘンキャク</t>
    </rPh>
    <rPh sb="2" eb="3">
      <t>ジ</t>
    </rPh>
    <rPh sb="4" eb="6">
      <t>ヨヤク</t>
    </rPh>
    <rPh sb="6" eb="8">
      <t>シリョウ</t>
    </rPh>
    <rPh sb="9" eb="11">
      <t>シキベツ</t>
    </rPh>
    <phoneticPr fontId="22"/>
  </si>
  <si>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2"/>
  </si>
  <si>
    <t>相互貸借依頼中資料をチェックし表示ができること</t>
    <rPh sb="15" eb="17">
      <t>ヒョウジ</t>
    </rPh>
    <phoneticPr fontId="22"/>
  </si>
  <si>
    <t>資料詳細確認・修正処理に移行ができること（複本情報に対しても同じ処理が可能なこと）</t>
    <phoneticPr fontId="22"/>
  </si>
  <si>
    <t>貸出画面上で貸出中一覧を確認し、延滞通知を行うことができること</t>
    <phoneticPr fontId="22"/>
  </si>
  <si>
    <t>個人情報保護の観点から、処理をしない一定の時間（設定可能）が過ぎると表示情報のクリアができること（「表示クリア」ボタンを配置すること）</t>
    <phoneticPr fontId="22"/>
  </si>
  <si>
    <t>「表示クリア」ボタンを押した場合、設定により実行確認画面を表示し、「はい」「いいえ」の選択が可能なこと</t>
    <rPh sb="43" eb="45">
      <t>センタク</t>
    </rPh>
    <phoneticPr fontId="22"/>
  </si>
  <si>
    <t>画面構成・表示</t>
    <phoneticPr fontId="22"/>
  </si>
  <si>
    <t>個人情報保護のため、返却第一画面では利用者名は表示しないこと（利用者番号表示、また当該利用者の未返却資料数および延滞数（うち予約有り数）の表示を端末毎に設定できること）</t>
    <phoneticPr fontId="22"/>
  </si>
  <si>
    <t>読み込んだ資料の表示パターンを変更でき、またその情報（資料番号・資料名・返却期限等）についても、表示する項目や表示幅等が変更できること</t>
    <phoneticPr fontId="22"/>
  </si>
  <si>
    <t>返却資料の保管場所毎に適用する背景色、文字色の設定が可能なこと</t>
    <rPh sb="15" eb="17">
      <t>ハイケイ</t>
    </rPh>
    <rPh sb="17" eb="18">
      <t>ショク</t>
    </rPh>
    <rPh sb="19" eb="21">
      <t>モジ</t>
    </rPh>
    <rPh sb="21" eb="22">
      <t>ショク</t>
    </rPh>
    <rPh sb="26" eb="28">
      <t>カノウ</t>
    </rPh>
    <phoneticPr fontId="22"/>
  </si>
  <si>
    <t>返却資料の受入形態区分毎に適用する背景色、文字色の設定が可能なこと</t>
    <rPh sb="17" eb="19">
      <t>ハイケイ</t>
    </rPh>
    <rPh sb="19" eb="20">
      <t>ショク</t>
    </rPh>
    <rPh sb="21" eb="23">
      <t>モジ</t>
    </rPh>
    <rPh sb="23" eb="24">
      <t>ショク</t>
    </rPh>
    <rPh sb="28" eb="30">
      <t>カノウ</t>
    </rPh>
    <phoneticPr fontId="22"/>
  </si>
  <si>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22"/>
  </si>
  <si>
    <t>返却資料の選択、読み込みにより返却者の詳細が確認でき、更に貸出・予約一覧を参照できること</t>
    <phoneticPr fontId="22"/>
  </si>
  <si>
    <t>画面下部にキーボードのファンクションキー配列と同じボタンを配置し、任意の処理画面へ画面展開できること（資料詳細、貸出情報等の参照機能も割当てられること）</t>
    <rPh sb="2" eb="3">
      <t>シタ</t>
    </rPh>
    <phoneticPr fontId="22"/>
  </si>
  <si>
    <t>返却画面で、画面を切り替えることなく、資料を返却した利用者の未返却資料一覧を表示できること</t>
    <rPh sb="6" eb="8">
      <t>ガメン</t>
    </rPh>
    <rPh sb="9" eb="10">
      <t>キ</t>
    </rPh>
    <rPh sb="11" eb="12">
      <t>カ</t>
    </rPh>
    <phoneticPr fontId="22"/>
  </si>
  <si>
    <t>未返却資料一覧から継続貸出、貸出取消、貸出延期、強制返却（不明処理）、一覧印刷の各処理ができること（返却期限票が任意に出せること）</t>
    <phoneticPr fontId="22"/>
  </si>
  <si>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22"/>
  </si>
  <si>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2"/>
  </si>
  <si>
    <t>通知はアラーム音・音声でも行え、端末毎に設定できること</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</si>
  <si>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</si>
  <si>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</si>
  <si>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2"/>
  </si>
  <si>
    <t>返却者確認</t>
    <rPh sb="0" eb="2">
      <t>ヘンキャク</t>
    </rPh>
    <rPh sb="2" eb="3">
      <t>シャ</t>
    </rPh>
    <rPh sb="3" eb="5">
      <t>カクニン</t>
    </rPh>
    <phoneticPr fontId="22"/>
  </si>
  <si>
    <t>資料を借りていた過去数名分の利用者の貸出状況を一覧表示で確認できること</t>
  </si>
  <si>
    <t>返却者確認</t>
    <phoneticPr fontId="22"/>
  </si>
  <si>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2"/>
  </si>
  <si>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2"/>
  </si>
  <si>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2"/>
  </si>
  <si>
    <t>返却された資料番号から、①当日中に限り②前々回利用者までに限りと運用に制限をつけ、返却者が確認できること</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22"/>
  </si>
  <si>
    <t>返却された資料番号から、①前回利用者に限り②前々回利用者までに限り③指定した人数に限りと運用に制限をつけ、返却者が確認できること</t>
    <phoneticPr fontId="22"/>
  </si>
  <si>
    <t>返却者確認画面では、返却資料タイトル・返却日時・返却館・返却操作端末ID・返却利用者番号・返却利用者名・返却利用者電話番号が表示できること</t>
    <phoneticPr fontId="22"/>
  </si>
  <si>
    <t>返却者確認画面の表示内容を返却資料タイトル・返却利用者番号番号に制限することができること</t>
    <phoneticPr fontId="2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</si>
  <si>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2"/>
  </si>
  <si>
    <t>その他</t>
    <phoneticPr fontId="22"/>
  </si>
  <si>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2"/>
  </si>
  <si>
    <t>その他</t>
  </si>
  <si>
    <t>利用者を特定することにより、当日の返却済み資料を確認できること</t>
  </si>
  <si>
    <t>予約対応</t>
    <rPh sb="0" eb="2">
      <t>ヨヤク</t>
    </rPh>
    <rPh sb="2" eb="4">
      <t>タイオウ</t>
    </rPh>
    <phoneticPr fontId="22"/>
  </si>
  <si>
    <t>予約されていた資料が返却され、受渡館が返却処理をした館の場合、その資料は予約割当中とする</t>
    <phoneticPr fontId="22"/>
  </si>
  <si>
    <t>予約対応</t>
  </si>
  <si>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2"/>
  </si>
  <si>
    <t>予約割当中の資料を再度返却しても、割当対象の利用者は変わらないこと</t>
  </si>
  <si>
    <t>利用者が自ら予約資料を書架から探して受取することができる機能（セルフ予約棚機能）を持つこと</t>
    <phoneticPr fontId="22"/>
  </si>
  <si>
    <t>セルフ予約棚は、資料にICタグを貼付しなくても所在を管理・確認できる機能を持つこと</t>
    <phoneticPr fontId="22"/>
  </si>
  <si>
    <t>予約割当通知票の最上部に割当対象利用者の氏名または氏名カナの先頭２文字を出力できること</t>
    <phoneticPr fontId="22"/>
  </si>
  <si>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22"/>
  </si>
  <si>
    <t>返却された資料がチェック対象の保管場所に設定されていたとき配架指示票が印刷できること</t>
    <phoneticPr fontId="22"/>
  </si>
  <si>
    <t>返却された資料が借受資料のとき、借受資料返却指示票を印刷できること</t>
    <phoneticPr fontId="22"/>
  </si>
  <si>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</si>
  <si>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</si>
  <si>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予約割当票、予約回送指示票に印字可能な氏名について、印字部分の一部を「＊」等でマスクし秘匿化することが可能であること</t>
    <rPh sb="37" eb="38">
      <t>ナド</t>
    </rPh>
    <phoneticPr fontId="22"/>
  </si>
  <si>
    <t>予約割り当てレシートの再出力が可能であること</t>
    <rPh sb="0" eb="2">
      <t>ヨヤク</t>
    </rPh>
    <rPh sb="2" eb="3">
      <t>ワ</t>
    </rPh>
    <rPh sb="4" eb="5">
      <t>ア</t>
    </rPh>
    <rPh sb="11" eb="14">
      <t>サイシュツリョク</t>
    </rPh>
    <rPh sb="15" eb="16">
      <t>カ</t>
    </rPh>
    <rPh sb="16" eb="17">
      <t>ノウ</t>
    </rPh>
    <phoneticPr fontId="2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</si>
  <si>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</si>
  <si>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2"/>
  </si>
  <si>
    <t>資料検索業務</t>
    <phoneticPr fontId="22"/>
  </si>
  <si>
    <t>検索速度</t>
    <rPh sb="0" eb="2">
      <t>ケンサク</t>
    </rPh>
    <rPh sb="2" eb="4">
      <t>ソクド</t>
    </rPh>
    <phoneticPr fontId="22"/>
  </si>
  <si>
    <t>300件ヒットで5秒以内</t>
    <phoneticPr fontId="22"/>
  </si>
  <si>
    <t>検索方法</t>
    <phoneticPr fontId="2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</si>
  <si>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phoneticPr fontId="22"/>
  </si>
  <si>
    <t>資料区分の複数選択による横断検索ができること</t>
  </si>
  <si>
    <t>所蔵の有無、発注中資料の混在検索ができること</t>
    <phoneticPr fontId="2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</si>
  <si>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</si>
  <si>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</si>
  <si>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</si>
  <si>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</si>
  <si>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</si>
  <si>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資料名・著者名・件名・内容細目など、項目を選択しない形の「全文検索」が行えること</t>
  </si>
  <si>
    <t>「全文検索」では　複数の検索語をスペースで区切ることにより、「すべてを含む」または「いずれかを含む」といった掛け合わせができること</t>
    <phoneticPr fontId="22"/>
  </si>
  <si>
    <t>「全文検索」で検索する際、「含めるキーワード」だけでなく「含めないキーワード」を指定することができること
例：「京都」を含み「東京都」を含めない</t>
    <phoneticPr fontId="22"/>
  </si>
  <si>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2"/>
  </si>
  <si>
    <t>請求記号等の所蔵（ローカル情報）項目を一次キーとして検索できること（書誌項目との複合検索が行えること）</t>
  </si>
  <si>
    <t>検索対象の絞り込み条件が設定できること（基本的なこと（資料種別・保管場所・所在館・状態区分等）は第一画面で設定、検索でき、リストアップができること）</t>
    <phoneticPr fontId="22"/>
  </si>
  <si>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2"/>
  </si>
  <si>
    <t>本に印刷されているISBNバーコードを読み取って検索できること</t>
    <phoneticPr fontId="22"/>
  </si>
  <si>
    <t>印刷</t>
    <rPh sb="0" eb="2">
      <t>インサツ</t>
    </rPh>
    <phoneticPr fontId="22"/>
  </si>
  <si>
    <t>検索した一覧をページプリンタ又はレシートプリンタに印字可能なこと</t>
    <rPh sb="0" eb="2">
      <t>ケンサク</t>
    </rPh>
    <rPh sb="4" eb="6">
      <t>イチラン</t>
    </rPh>
    <rPh sb="14" eb="15">
      <t>マタ</t>
    </rPh>
    <rPh sb="25" eb="27">
      <t>インジ</t>
    </rPh>
    <rPh sb="27" eb="29">
      <t>カノウ</t>
    </rPh>
    <phoneticPr fontId="22"/>
  </si>
  <si>
    <t>印刷</t>
  </si>
  <si>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2"/>
  </si>
  <si>
    <t>レシートプリンタに印刷する際には、指定した明細から件数を指定した一覧印刷が可能なこと</t>
    <phoneticPr fontId="22"/>
  </si>
  <si>
    <t>絞込条件</t>
    <rPh sb="0" eb="2">
      <t>シボリコ</t>
    </rPh>
    <rPh sb="2" eb="4">
      <t>ジョウケン</t>
    </rPh>
    <phoneticPr fontId="22"/>
  </si>
  <si>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2"/>
  </si>
  <si>
    <t>典拠検索</t>
    <phoneticPr fontId="22"/>
  </si>
  <si>
    <t>内部で管理している典拠番号により、同名異人特定検索、ペンネーム等の別名の自動検索ができること（その関連を一覧画面で確認できること）</t>
  </si>
  <si>
    <t>典拠検索</t>
  </si>
  <si>
    <t>画面から典拠対象の追加・修正・削除が行えること</t>
  </si>
  <si>
    <t>外部人名典拠ファイルからの一括登録も可能なこと</t>
  </si>
  <si>
    <t>再検索</t>
    <phoneticPr fontId="22"/>
  </si>
  <si>
    <t>検索条件を自動的に保存（保存件数は任意に設定できること）し、後から再検索できること</t>
  </si>
  <si>
    <t>再検索</t>
  </si>
  <si>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</si>
  <si>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2"/>
  </si>
  <si>
    <t>複本一覧画面にて貸出中の資料表示時、ワンタッチで利用者詳細画面へ展開し、利用者氏名、電話番号等が確認できること</t>
    <rPh sb="0" eb="2">
      <t>フクホン</t>
    </rPh>
    <rPh sb="2" eb="4">
      <t>イチラン</t>
    </rPh>
    <phoneticPr fontId="2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</si>
  <si>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2"/>
  </si>
  <si>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2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</si>
  <si>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</si>
  <si>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</si>
  <si>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2"/>
  </si>
  <si>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2"/>
  </si>
  <si>
    <t>検索結果を随時保存（件数は任意に設定）し、選択することにより最新の検索結果を表示すること（同一館内であれば他の端末でも保存した結果を利用できること）</t>
    <phoneticPr fontId="22"/>
  </si>
  <si>
    <t>特定書誌の資料の所蔵資料・未所蔵資料・発注中資料等の状態が検索結果から把握できること</t>
  </si>
  <si>
    <t>検索結果の書誌一覧内に代表サブタイトルを表示できること
また、選択中の書誌に対応する全サブタイトルを一覧外に表示できること</t>
    <phoneticPr fontId="22"/>
  </si>
  <si>
    <t>検索結果から所蔵状態（不明資料・除籍・貸出中等）の把握・修正が行えること</t>
  </si>
  <si>
    <t>検索結果一覧画面より検索結果一覧の印刷が行えること</t>
  </si>
  <si>
    <t>検索結果として表示する項目は任意に設定できること</t>
  </si>
  <si>
    <t>予め画像や音声を登録した資料であれば、資料詳細画面からその画像や音声を参照することができること</t>
  </si>
  <si>
    <t>TOOLi連携</t>
    <rPh sb="5" eb="7">
      <t>レンケイ</t>
    </rPh>
    <phoneticPr fontId="22"/>
  </si>
  <si>
    <t>TOOLi連携</t>
    <phoneticPr fontId="22"/>
  </si>
  <si>
    <t>書名、著者名、件名などをAND、OR検索できること</t>
    <rPh sb="0" eb="2">
      <t>ショメイ</t>
    </rPh>
    <rPh sb="3" eb="6">
      <t>チョシャメイ</t>
    </rPh>
    <rPh sb="7" eb="9">
      <t>ケンメイ</t>
    </rPh>
    <rPh sb="18" eb="20">
      <t>ケンサク</t>
    </rPh>
    <phoneticPr fontId="2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</si>
  <si>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2"/>
  </si>
  <si>
    <t>検索結果のタイトル一覧は、所蔵データと未所蔵データ（TOOLiのデータ）の色を変えて表示できること</t>
    <rPh sb="9" eb="11">
      <t>イチラン</t>
    </rPh>
    <rPh sb="13" eb="15">
      <t>ショゾウ</t>
    </rPh>
    <rPh sb="19" eb="20">
      <t>ミ</t>
    </rPh>
    <rPh sb="20" eb="22">
      <t>ショゾウ</t>
    </rPh>
    <rPh sb="37" eb="38">
      <t>イロ</t>
    </rPh>
    <rPh sb="39" eb="40">
      <t>カ</t>
    </rPh>
    <rPh sb="42" eb="44">
      <t>ヒョウジ</t>
    </rPh>
    <phoneticPr fontId="22"/>
  </si>
  <si>
    <t>検索結果の詳細情報の表示が行えること</t>
    <phoneticPr fontId="22"/>
  </si>
  <si>
    <t>詳細情報からデータのダウンロードを行い図書館データベースに取り込むことが可能なこと</t>
    <rPh sb="0" eb="2">
      <t>ショウサイ</t>
    </rPh>
    <rPh sb="2" eb="4">
      <t>ジョウホウ</t>
    </rPh>
    <rPh sb="17" eb="18">
      <t>オコナ</t>
    </rPh>
    <rPh sb="19" eb="22">
      <t>トショカン</t>
    </rPh>
    <rPh sb="29" eb="30">
      <t>ト</t>
    </rPh>
    <rPh sb="31" eb="32">
      <t>コ</t>
    </rPh>
    <rPh sb="36" eb="38">
      <t>カノウ</t>
    </rPh>
    <phoneticPr fontId="22"/>
  </si>
  <si>
    <t>利用者登録業務</t>
    <phoneticPr fontId="22"/>
  </si>
  <si>
    <t>住所入力</t>
    <phoneticPr fontId="2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</si>
  <si>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2"/>
  </si>
  <si>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2"/>
  </si>
  <si>
    <t>広域地域の住所コード・地区コードが入っていて、利用者登録時に利用できること</t>
  </si>
  <si>
    <t>日本郵便提供の郵便番号データを利用して郵便番号入力時に住所表記の自動表示をすることができること</t>
    <phoneticPr fontId="22"/>
  </si>
  <si>
    <t>郵便番号データはあらかじめ設定したスケジュールで自動的にダウンロードすること</t>
  </si>
  <si>
    <t>電話番号</t>
  </si>
  <si>
    <t>登録補助</t>
    <rPh sb="0" eb="4">
      <t>トウロクホジョ</t>
    </rPh>
    <phoneticPr fontId="22"/>
  </si>
  <si>
    <t>利用者の登録、既存利用者の登録情報の修正、登録利用者の除籍、利用者カード紛失時等の再発行処理を行えること</t>
  </si>
  <si>
    <t>登録補助</t>
    <phoneticPr fontId="22"/>
  </si>
  <si>
    <t>利用者の検索機能を有すること</t>
  </si>
  <si>
    <t>登録（修正）処理した利用者の履歴を参照することができ、次利用者の登録・修正処理にそのデータを活用できること</t>
  </si>
  <si>
    <t>利用者を修正する場合、同じ電話番号や住所を持つ利用者、または家族連携した利用者の情報も一括で修正できること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22"/>
  </si>
  <si>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2"/>
  </si>
  <si>
    <t>生年月日ではなく年齢を登録する運用もできること</t>
    <phoneticPr fontId="22"/>
  </si>
  <si>
    <t>利用者名入力時に、自動カナ振り機能を有すること（漢字のローマ字入力に基づいて振れること）</t>
    <phoneticPr fontId="22"/>
  </si>
  <si>
    <t>仮登録</t>
    <phoneticPr fontId="22"/>
  </si>
  <si>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2"/>
  </si>
  <si>
    <t>再発行</t>
  </si>
  <si>
    <t>図書館利用データ（貸出状況等）を引き継いでの利用者カードの再発行・番号置換ができること</t>
  </si>
  <si>
    <t>有効期限</t>
    <rPh sb="0" eb="2">
      <t>ユウコウ</t>
    </rPh>
    <rPh sb="2" eb="4">
      <t>キゲン</t>
    </rPh>
    <phoneticPr fontId="2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</si>
  <si>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2"/>
  </si>
  <si>
    <t>二重登録チェック</t>
  </si>
  <si>
    <t>利用者氏名カナ、電話番号、生年月日で二重登録利用者のチェックを自動的に行えること</t>
  </si>
  <si>
    <t>パスワード登録</t>
    <phoneticPr fontId="22"/>
  </si>
  <si>
    <t>パスワード登録</t>
  </si>
  <si>
    <t>E-Mailは最大6個まで登録できることまた、予約確保時の連絡先、督促の連絡先として、どのE-Mailでも指定できること</t>
  </si>
  <si>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</si>
  <si>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2"/>
  </si>
  <si>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2"/>
  </si>
  <si>
    <t>仮パスワードには、数字・英文字・記号が使用できること</t>
    <phoneticPr fontId="22"/>
  </si>
  <si>
    <t>仮パスワードには有効期限を設けることができること</t>
    <phoneticPr fontId="22"/>
  </si>
  <si>
    <t>利用者登録画面上でパスワードの参照・編集ができないように制限できること</t>
    <phoneticPr fontId="22"/>
  </si>
  <si>
    <t>コメント管理</t>
    <rPh sb="4" eb="6">
      <t>カンリ</t>
    </rPh>
    <phoneticPr fontId="22"/>
  </si>
  <si>
    <t>利用者情報に定型コメントおよびフリーコメントを入力できること</t>
    <rPh sb="0" eb="3">
      <t>リヨウシャ</t>
    </rPh>
    <phoneticPr fontId="22"/>
  </si>
  <si>
    <t>コメント管理</t>
  </si>
  <si>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22"/>
  </si>
  <si>
    <t>利用者情報に付加するコメント毎に登録日と登録館を登録できること</t>
    <phoneticPr fontId="22"/>
  </si>
  <si>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2"/>
  </si>
  <si>
    <t>管理情報</t>
    <rPh sb="0" eb="2">
      <t>カンリ</t>
    </rPh>
    <rPh sb="2" eb="4">
      <t>ジョウホウ</t>
    </rPh>
    <phoneticPr fontId="2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</si>
  <si>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2"/>
  </si>
  <si>
    <t>管理情報</t>
  </si>
  <si>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</si>
  <si>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22"/>
  </si>
  <si>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22"/>
  </si>
  <si>
    <t>年齢は生年月日から自動計算し表示すること（年次処理等は不要であること）</t>
    <phoneticPr fontId="22"/>
  </si>
  <si>
    <t>生年月日ではなく年齢の登録で運用する場合でも、年次処理などによる年齢加算の処理は不要であること</t>
    <phoneticPr fontId="22"/>
  </si>
  <si>
    <t>利用者カードの有効期限は自由に設定できること</t>
    <phoneticPr fontId="22"/>
  </si>
  <si>
    <t>利用者登録画面ではマイナンバーカード基本4情報（氏名・性別・生年月日・住所）を活用し登録することも可能なこと</t>
    <phoneticPr fontId="22"/>
  </si>
  <si>
    <t>予約リクエスト業務</t>
    <phoneticPr fontId="22"/>
  </si>
  <si>
    <t>予約処理</t>
    <phoneticPr fontId="22"/>
  </si>
  <si>
    <t>予約資料の現在の状態（利用可能、予約中等）の管理が行えること（貸出予定日を表示できること）</t>
  </si>
  <si>
    <t>予約処理</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</si>
  <si>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2"/>
  </si>
  <si>
    <t>未所蔵資料への予約登録時に、利用者区分・資料区分ごとで予約可否のチェックが行えること</t>
    <rPh sb="37" eb="38">
      <t>オコナ</t>
    </rPh>
    <phoneticPr fontId="22"/>
  </si>
  <si>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2"/>
  </si>
  <si>
    <t>特定した予約（割当て済みを含む）を解除できること</t>
  </si>
  <si>
    <t>割当済みの予約の割当状態を解除したとき、予約データを残すのか取り消すのか選択できること</t>
    <phoneticPr fontId="22"/>
  </si>
  <si>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</si>
  <si>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</si>
  <si>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</si>
  <si>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</si>
  <si>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資料一覧画面で複数の資料を選択し、連続・一括予約を行えること</t>
  </si>
  <si>
    <t>グループ予約（複数資料に任意の予約数を割当てること）が可能で、課題図書等への予約管理が可能なこと</t>
  </si>
  <si>
    <t>予約の優先順位を設定するセット予約が可能で、上下巻等の巻号管理を行えること</t>
  </si>
  <si>
    <t>通常予約済みの複数予約情報を後からグループ予約、セット予約ができること</t>
    <phoneticPr fontId="22"/>
  </si>
  <si>
    <t>グループ予約をあとからセット予約または通常予約に変更できること</t>
    <phoneticPr fontId="22"/>
  </si>
  <si>
    <t>セット予約をあとからグループ予約または通常予約に変更できること</t>
    <phoneticPr fontId="22"/>
  </si>
  <si>
    <t>シリーズ本など、あらかじめセットとして扱うタイトルのグループを登録することにより、同じグループのタイトルが予約された際に自動的にセット予約にすることができること</t>
    <phoneticPr fontId="22"/>
  </si>
  <si>
    <t>任意の予約を選択し、予約取消が行えること</t>
    <rPh sb="0" eb="2">
      <t>ニンイ</t>
    </rPh>
    <rPh sb="3" eb="5">
      <t>ヨヤク</t>
    </rPh>
    <rPh sb="6" eb="8">
      <t>センタク</t>
    </rPh>
    <rPh sb="10" eb="12">
      <t>ヨヤク</t>
    </rPh>
    <rPh sb="12" eb="14">
      <t>トリケシ</t>
    </rPh>
    <rPh sb="15" eb="16">
      <t>オコナ</t>
    </rPh>
    <phoneticPr fontId="2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</si>
  <si>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2"/>
  </si>
  <si>
    <t>取消した予約を確認することができること</t>
    <rPh sb="0" eb="2">
      <t>トリケシ</t>
    </rPh>
    <rPh sb="4" eb="6">
      <t>ヨヤク</t>
    </rPh>
    <rPh sb="7" eb="9">
      <t>カクニン</t>
    </rPh>
    <phoneticPr fontId="22"/>
  </si>
  <si>
    <t>取消した予約を復元することができること</t>
    <rPh sb="0" eb="2">
      <t>トリケシ</t>
    </rPh>
    <rPh sb="4" eb="6">
      <t>ヨヤク</t>
    </rPh>
    <rPh sb="7" eb="9">
      <t>フクゲン</t>
    </rPh>
    <phoneticPr fontId="2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</si>
  <si>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2"/>
  </si>
  <si>
    <t>予約回送依頼は依頼を実施した館で取消できること</t>
    <rPh sb="0" eb="2">
      <t>ヨヤク</t>
    </rPh>
    <rPh sb="2" eb="4">
      <t>カイソウ</t>
    </rPh>
    <rPh sb="7" eb="9">
      <t>イライ</t>
    </rPh>
    <rPh sb="10" eb="12">
      <t>ジッシ</t>
    </rPh>
    <rPh sb="14" eb="15">
      <t>カン</t>
    </rPh>
    <rPh sb="16" eb="18">
      <t>トリケシ</t>
    </rPh>
    <phoneticPr fontId="22"/>
  </si>
  <si>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</si>
  <si>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2"/>
  </si>
  <si>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</si>
  <si>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phoneticPr fontId="22"/>
  </si>
  <si>
    <t>複本がある場合、全ての複本に予約がかかり、どれか一冊が返却された時点で予約通知が行えること</t>
  </si>
  <si>
    <t>資料番号を入力し、特定資料に対して予約が可能なこと</t>
    <phoneticPr fontId="2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</si>
  <si>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2"/>
  </si>
  <si>
    <t>特定資料に対して予約をした場合は、複本が返却されても予約割当されないこと</t>
    <phoneticPr fontId="22"/>
  </si>
  <si>
    <t>長期延滞利用者への予約割当制限ができること</t>
    <rPh sb="0" eb="2">
      <t>チョウキ</t>
    </rPh>
    <rPh sb="2" eb="4">
      <t>エンタイ</t>
    </rPh>
    <rPh sb="4" eb="7">
      <t>リヨウシャ</t>
    </rPh>
    <rPh sb="13" eb="15">
      <t>セイゲン</t>
    </rPh>
    <phoneticPr fontId="22"/>
  </si>
  <si>
    <t>予約メモの入力ができること</t>
    <phoneticPr fontId="22"/>
  </si>
  <si>
    <t>予約メモは定型文や手入力、またはその両方の組み合わせができること</t>
    <phoneticPr fontId="22"/>
  </si>
  <si>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2"/>
  </si>
  <si>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22"/>
  </si>
  <si>
    <t>資料予約入力画面及び利用者予約一覧画面に、「代表サブタイトル」を表示できること</t>
    <phoneticPr fontId="22"/>
  </si>
  <si>
    <t>予約管理情報</t>
    <rPh sb="0" eb="2">
      <t>ヨヤク</t>
    </rPh>
    <rPh sb="2" eb="4">
      <t>カンリ</t>
    </rPh>
    <rPh sb="4" eb="6">
      <t>ジョウホウ</t>
    </rPh>
    <phoneticPr fontId="22"/>
  </si>
  <si>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22"/>
  </si>
  <si>
    <t>予約管理情報</t>
    <phoneticPr fontId="22"/>
  </si>
  <si>
    <t>予約受付および受け渡し場所は、設定により館またはサービスポイントの指定が選択できること</t>
    <rPh sb="7" eb="8">
      <t>ウ</t>
    </rPh>
    <rPh sb="9" eb="10">
      <t>ワタ</t>
    </rPh>
    <phoneticPr fontId="22"/>
  </si>
  <si>
    <t>窓口での予約受付場所は、各端末に設定された館またはサービスポイントを初期表示すること</t>
    <phoneticPr fontId="22"/>
  </si>
  <si>
    <t>予約の新規登録時、予約受付場所は、設定により初期値を変更できないようにすることができること</t>
    <phoneticPr fontId="22"/>
  </si>
  <si>
    <t>予約受付場所の初期値を変更できない設定の時でも、登録後に修正が可能なこと</t>
    <phoneticPr fontId="22"/>
  </si>
  <si>
    <t>予約した際の予約日時を管理することができること</t>
    <rPh sb="0" eb="2">
      <t>ヨヤク</t>
    </rPh>
    <rPh sb="4" eb="5">
      <t>サイ</t>
    </rPh>
    <rPh sb="6" eb="8">
      <t>ヨヤク</t>
    </rPh>
    <rPh sb="8" eb="10">
      <t>ニチジ</t>
    </rPh>
    <rPh sb="11" eb="13">
      <t>カンリ</t>
    </rPh>
    <phoneticPr fontId="22"/>
  </si>
  <si>
    <t>予約順位は受付方法(窓口・館内OPAC・WebOPAC)にかかわらず、登録した順番とする</t>
    <phoneticPr fontId="22"/>
  </si>
  <si>
    <t>予約順位の変更ができること
ただし、予約受付時時間は変更されないこと</t>
    <phoneticPr fontId="22"/>
  </si>
  <si>
    <t>予約受付時間を変更しても、予約順位は変更されないこと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</si>
  <si>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2"/>
  </si>
  <si>
    <t>受取希望日の入力、管理が可能なこと</t>
    <rPh sb="0" eb="2">
      <t>ウケトリ</t>
    </rPh>
    <rPh sb="2" eb="5">
      <t>キボウビ</t>
    </rPh>
    <rPh sb="6" eb="8">
      <t>ニュウリョク</t>
    </rPh>
    <rPh sb="9" eb="11">
      <t>カンリ</t>
    </rPh>
    <phoneticPr fontId="2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</si>
  <si>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2"/>
  </si>
  <si>
    <t>予約連絡管理</t>
    <rPh sb="2" eb="4">
      <t>レンラク</t>
    </rPh>
    <rPh sb="4" eb="6">
      <t>カンリ</t>
    </rPh>
    <phoneticPr fontId="22"/>
  </si>
  <si>
    <t>予約連絡管理</t>
  </si>
  <si>
    <t>予約制限</t>
    <rPh sb="0" eb="2">
      <t>ヨヤク</t>
    </rPh>
    <rPh sb="2" eb="4">
      <t>セイゲン</t>
    </rPh>
    <phoneticPr fontId="22"/>
  </si>
  <si>
    <t>予約したタイトルに対して、割当対象館を特定館のみと指定することができること</t>
    <phoneticPr fontId="22"/>
  </si>
  <si>
    <t>予約制限</t>
  </si>
  <si>
    <t>予約したタイトルに対して、割当対象館を複数指定できること</t>
    <phoneticPr fontId="22"/>
  </si>
  <si>
    <t>予約したタイトルに対して、割当対象館を市町村等グループで指定できること</t>
    <phoneticPr fontId="22"/>
  </si>
  <si>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</si>
  <si>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</si>
  <si>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2"/>
  </si>
  <si>
    <t>予約上限</t>
    <rPh sb="0" eb="2">
      <t>ヨヤク</t>
    </rPh>
    <rPh sb="2" eb="4">
      <t>ジョウゲン</t>
    </rPh>
    <phoneticPr fontId="22"/>
  </si>
  <si>
    <t>予約上限</t>
  </si>
  <si>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22"/>
  </si>
  <si>
    <t>予約変更・取り消し</t>
    <rPh sb="0" eb="2">
      <t>ヨヤク</t>
    </rPh>
    <rPh sb="2" eb="4">
      <t>ヘンコウ</t>
    </rPh>
    <rPh sb="5" eb="6">
      <t>ト</t>
    </rPh>
    <rPh sb="7" eb="8">
      <t>ケ</t>
    </rPh>
    <phoneticPr fontId="2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</si>
  <si>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2"/>
  </si>
  <si>
    <t>画面展開・表示</t>
    <phoneticPr fontId="22"/>
  </si>
  <si>
    <t>画面展開・表示</t>
  </si>
  <si>
    <t>検索結果から予約処理に展開することができること</t>
  </si>
  <si>
    <t>予約者の予約・貸出状況（予約数・貸出数・督促数・延滞数）を予約受付画面に表示できること</t>
  </si>
  <si>
    <t>予約者の一覧は、「今回予約登録中の利用者のみ表示する」「予約登録された全利用者分を表示する」をワンクリックで切り替えできること</t>
    <phoneticPr fontId="22"/>
  </si>
  <si>
    <t>優先順位</t>
  </si>
  <si>
    <t>基本的に予約した順で優先を決めるが、予約順位の変更が簡単な処理で可能なこと</t>
  </si>
  <si>
    <t>相互貸借業務</t>
    <phoneticPr fontId="22"/>
  </si>
  <si>
    <t>予定入力</t>
  </si>
  <si>
    <t>他館からの相互貸借の予定を入力でき、相互貸借の依頼表を出力可能なこと</t>
  </si>
  <si>
    <t>受入処理</t>
    <phoneticPr fontId="22"/>
  </si>
  <si>
    <t>借受資料を自館資料登録と同様の操作で登録、修正が行えること（借受資料登録用の専用画面は持たないこと）</t>
    <phoneticPr fontId="22"/>
  </si>
  <si>
    <t>受入処理</t>
  </si>
  <si>
    <t>他館からの相互貸借の予定を検索し、該当する資料を特定し、受入処理して一般利用者に対する貸出ができること</t>
  </si>
  <si>
    <t>どこの館からどの資料を借りているか画面で表示できること（借受館へ返却済みか等の状態も表示できること）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</si>
  <si>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</si>
  <si>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2"/>
  </si>
  <si>
    <t>借受予定の資料に予約がかけられること</t>
    <rPh sb="0" eb="2">
      <t>カリウケ</t>
    </rPh>
    <rPh sb="2" eb="4">
      <t>ヨテイ</t>
    </rPh>
    <rPh sb="5" eb="7">
      <t>シリョウ</t>
    </rPh>
    <rPh sb="8" eb="10">
      <t>ヨヤク</t>
    </rPh>
    <phoneticPr fontId="22"/>
  </si>
  <si>
    <t>借受先への返却期限</t>
    <phoneticPr fontId="22"/>
  </si>
  <si>
    <t>返却処理</t>
  </si>
  <si>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22"/>
  </si>
  <si>
    <t>履歴</t>
    <phoneticPr fontId="22"/>
  </si>
  <si>
    <t>他館資料の借受状況を、タイトルや借受日等から検索でき、どこの図書館から借りたかの管理が可能なこと</t>
  </si>
  <si>
    <t>履歴</t>
  </si>
  <si>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2"/>
  </si>
  <si>
    <t>統計処理</t>
  </si>
  <si>
    <t>年報（相互貸借館毎・分類毎の貸出点数、借受点数）や実績一覧（借受タイトル・貸出タイトル）が印刷できること</t>
    <phoneticPr fontId="22"/>
  </si>
  <si>
    <t>資料管理業務</t>
    <phoneticPr fontId="22"/>
  </si>
  <si>
    <t>書誌データ管理業務</t>
    <phoneticPr fontId="22"/>
  </si>
  <si>
    <t>書誌データ管理</t>
    <phoneticPr fontId="22"/>
  </si>
  <si>
    <t>典拠データを利用してMARCデータを登録できること</t>
  </si>
  <si>
    <t>MARCの各種書誌情報（記事・内容等）を登録・修正することができ、検索対象とすることができること</t>
    <phoneticPr fontId="2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</si>
  <si>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2"/>
  </si>
  <si>
    <t>書誌情報に定型コメントおよびフリーコメントを入力できること</t>
    <rPh sb="0" eb="2">
      <t>ショシ</t>
    </rPh>
    <phoneticPr fontId="2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</si>
  <si>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2"/>
  </si>
  <si>
    <t>書誌情報に付加するコメント毎に登録日と登録館を登録できること</t>
    <phoneticPr fontId="22"/>
  </si>
  <si>
    <t>複本資料も、既登録資料のMARCデータを利用して登録できること</t>
    <phoneticPr fontId="22"/>
  </si>
  <si>
    <t>図書館独自のキーワード情報を登録できること。
CSVファイルでの一括登録ができること</t>
    <phoneticPr fontId="22"/>
  </si>
  <si>
    <t>TRC-MARC</t>
    <phoneticPr fontId="22"/>
  </si>
  <si>
    <t>「日本目録規則2018 年版」（NCR2018）による、TRC_TタイプのMARC改定版に対応すること
増設されたタグ情報の登録やタグ情報を用いた検索が行えること</t>
    <rPh sb="76" eb="77">
      <t>オコナ</t>
    </rPh>
    <phoneticPr fontId="22"/>
  </si>
  <si>
    <t>TRC-MARC</t>
  </si>
  <si>
    <t>TRCMARC（Uタイプ）に対応すること（人名典拠・内容細目・学習件名等の各種サブファイルの登録・活用ができること）</t>
    <phoneticPr fontId="22"/>
  </si>
  <si>
    <t>JIS78で入力された文字とJIS90で入力された文字を同一視できること
例）「蟬しぐれ」と「蝉しぐれ」</t>
    <phoneticPr fontId="22"/>
  </si>
  <si>
    <t>トーハンMARC</t>
    <phoneticPr fontId="22"/>
  </si>
  <si>
    <t>トーハンMARC V1.5に対応すること</t>
    <phoneticPr fontId="22"/>
  </si>
  <si>
    <t>トーハンMARC</t>
  </si>
  <si>
    <t>文字コードはShift-JISとUTF-8に対応すること</t>
    <phoneticPr fontId="22"/>
  </si>
  <si>
    <t>本タイトルにルビのある書名についてのルビ読みを除いた書名(２５１Ｃタグ)が取り込めること</t>
    <phoneticPr fontId="22"/>
  </si>
  <si>
    <t>抄録・著者紹介の拡張タグが取り込めること</t>
    <phoneticPr fontId="22"/>
  </si>
  <si>
    <t>内容細目ファイルの取り込みができること</t>
    <phoneticPr fontId="22"/>
  </si>
  <si>
    <t>著者典拠ファイルの取り込みができること</t>
    <phoneticPr fontId="22"/>
  </si>
  <si>
    <t>AV-MARC</t>
    <phoneticPr fontId="22"/>
  </si>
  <si>
    <t>各種AV-MARCに対応していること</t>
    <phoneticPr fontId="22"/>
  </si>
  <si>
    <t>AV-MARC</t>
  </si>
  <si>
    <t>各種情報を可変長にして登録し、検索することができること</t>
    <phoneticPr fontId="22"/>
  </si>
  <si>
    <t>複数所蔵資料のデータ管理が行えること</t>
    <phoneticPr fontId="22"/>
  </si>
  <si>
    <t>JAPAN/MARC</t>
    <phoneticPr fontId="22"/>
  </si>
  <si>
    <t>JAPAN/MARC</t>
  </si>
  <si>
    <t>図書登録画面からNDL-OPAC（http://iss.ndl.go.jp/api/）の情報を検索する画面に展開し、検索した結果をコピーして書誌の登録ができること</t>
    <phoneticPr fontId="22"/>
  </si>
  <si>
    <t>資料管理帳票</t>
    <phoneticPr fontId="22"/>
  </si>
  <si>
    <t>所蔵資料の資料区分・統計分類毎に点数・金額を集計し、内訳表を出力できること</t>
  </si>
  <si>
    <t>資料管理帳票</t>
  </si>
  <si>
    <t>集計結果を画面で確認でき、必要に応じて印刷できること</t>
  </si>
  <si>
    <t>統計データをExcelと連携し、2次加工できること</t>
  </si>
  <si>
    <t>ローカルデータ管理業務</t>
    <phoneticPr fontId="22"/>
  </si>
  <si>
    <t>ローカルデータ管理</t>
    <phoneticPr fontId="22"/>
  </si>
  <si>
    <t>ローカル情報に定型コメントおよびフリーコメントを入力できること</t>
  </si>
  <si>
    <t>ローカル情報に付加するコメントの表示順を設定できること</t>
    <rPh sb="4" eb="6">
      <t>ジョウホウ</t>
    </rPh>
    <rPh sb="7" eb="9">
      <t>フカ</t>
    </rPh>
    <rPh sb="16" eb="18">
      <t>ヒョウジ</t>
    </rPh>
    <rPh sb="18" eb="19">
      <t>ジュン</t>
    </rPh>
    <rPh sb="20" eb="22">
      <t>セッテイ</t>
    </rPh>
    <phoneticPr fontId="22"/>
  </si>
  <si>
    <t>ローカル情報に付加するコメント毎に登録日と登録館を登録できること</t>
    <phoneticPr fontId="22"/>
  </si>
  <si>
    <t>資料バーコード読み込みによるローカル情報の連続変更および条件の範囲指定による一括変更ができること（所蔵館・場所変更・禁帯区分等の付与／変更、コメントの付与等）</t>
    <phoneticPr fontId="22"/>
  </si>
  <si>
    <t>資料番号が登録されたテキストファイルの読み込みによるローカル情報の連続変更ができること（所蔵館・場所変更・禁帯区分等の付与／変更、コメントの付与等）</t>
    <rPh sb="30" eb="32">
      <t>ジョウホウ</t>
    </rPh>
    <phoneticPr fontId="22"/>
  </si>
  <si>
    <t>借受資料登録時は借受先が入力できること</t>
    <rPh sb="0" eb="2">
      <t>カリウケ</t>
    </rPh>
    <rPh sb="2" eb="4">
      <t>シリョウ</t>
    </rPh>
    <rPh sb="4" eb="6">
      <t>トウロク</t>
    </rPh>
    <rPh sb="6" eb="7">
      <t>ジ</t>
    </rPh>
    <phoneticPr fontId="22"/>
  </si>
  <si>
    <t>複本のデータ管理が行えること</t>
  </si>
  <si>
    <t>資料の除籍・復籍処理が連続で行えること</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</si>
  <si>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</si>
  <si>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phoneticPr fontId="22"/>
  </si>
  <si>
    <t>資料の新規登録時、資料種別が書誌情報のNDC分類または別置から判別できる場合は自動的に表示すること</t>
    <phoneticPr fontId="22"/>
  </si>
  <si>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22"/>
  </si>
  <si>
    <t>蔵書点検</t>
    <phoneticPr fontId="22"/>
  </si>
  <si>
    <t>蔵書点検は蔵書点検用携帯端末、業務用クライアントで作業ができること</t>
  </si>
  <si>
    <t>不明更新を行う前に不明候補資料の一覧を印刷できること</t>
  </si>
  <si>
    <t>特集資料管理</t>
    <rPh sb="0" eb="2">
      <t>トクシュウ</t>
    </rPh>
    <rPh sb="2" eb="4">
      <t>シリョウ</t>
    </rPh>
    <rPh sb="4" eb="6">
      <t>カンリ</t>
    </rPh>
    <phoneticPr fontId="2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</si>
  <si>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2"/>
  </si>
  <si>
    <t>特集資料管理</t>
    <phoneticPr fontId="2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</si>
  <si>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</si>
  <si>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</si>
  <si>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</si>
  <si>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</si>
  <si>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</si>
  <si>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2"/>
  </si>
  <si>
    <t>借受け先別順の資料リストが出せること</t>
  </si>
  <si>
    <t>弁償待ち資料の一覧が作成、印刷できること</t>
  </si>
  <si>
    <t>資料情報更新結果印刷についてソート条件として請求記号を選択できること
その際、資料種別＋請求記号順にてソートできること</t>
    <phoneticPr fontId="22"/>
  </si>
  <si>
    <t>除籍資料リスト一覧画面、除籍予定リスト及び除籍リストに以下の情報が出力できること
全館の複本冊数／全館の利用可能冊数／最終利用日／通算貸出累計数／本年度貸出累計数</t>
    <phoneticPr fontId="22"/>
  </si>
  <si>
    <t>雑誌管理業務</t>
    <rPh sb="2" eb="4">
      <t>カンリ</t>
    </rPh>
    <phoneticPr fontId="22"/>
  </si>
  <si>
    <t>雑誌管理</t>
    <phoneticPr fontId="22"/>
  </si>
  <si>
    <t>タイトル書誌一覧を表示することによりタイトルを特定し、タイトル／巻号の書誌連携が行えること</t>
  </si>
  <si>
    <t>雑誌管理業務</t>
    <phoneticPr fontId="22"/>
  </si>
  <si>
    <t>雑誌管理</t>
  </si>
  <si>
    <t>タイトルと巻号情報が分けて管理されること</t>
  </si>
  <si>
    <t>最新号の登録時に直前号の巻号情報を初期表示できること</t>
  </si>
  <si>
    <t>逐次刊行物（雑誌等）の欠号・増刊管理ができること</t>
  </si>
  <si>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2"/>
  </si>
  <si>
    <t>雑誌タイトル毎に保存期間、開架期間、貸出禁止期間の設定ができること</t>
    <phoneticPr fontId="22"/>
  </si>
  <si>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22"/>
  </si>
  <si>
    <t>その他</t>
    <rPh sb="2" eb="3">
      <t>タ</t>
    </rPh>
    <phoneticPr fontId="22"/>
  </si>
  <si>
    <t>外部公開</t>
    <rPh sb="0" eb="2">
      <t>ガイブ</t>
    </rPh>
    <rPh sb="2" eb="4">
      <t>コウカイ</t>
    </rPh>
    <phoneticPr fontId="22"/>
  </si>
  <si>
    <t>おすすめ等の外部公開蔵書データの作成に特集資料管理機能を利用できること</t>
    <phoneticPr fontId="22"/>
  </si>
  <si>
    <t>貸出期限日・所蔵館・資料種別・除籍対象外貸出状態区分で特定した未返却資料を一括で除籍できること</t>
    <phoneticPr fontId="22"/>
  </si>
  <si>
    <t>タイトル情報登録画面にて人名情報・著述区分を変更した際に、責任表示欄に変更した内容が反映されること</t>
    <phoneticPr fontId="22"/>
  </si>
  <si>
    <t>未利用資料の一覧が印刷できること
また「最終貸出日」「最終確認日」を出力できること</t>
    <phoneticPr fontId="22"/>
  </si>
  <si>
    <t>未返却資料一括除籍処理の検索結果一覧で、前回除籍実行した時の条件を保存し、初期値としてその条件を表示できること</t>
  </si>
  <si>
    <t>選書業務</t>
    <rPh sb="0" eb="2">
      <t>センショ</t>
    </rPh>
    <rPh sb="2" eb="4">
      <t>ギョウム</t>
    </rPh>
    <phoneticPr fontId="22"/>
  </si>
  <si>
    <t>選書管理</t>
    <phoneticPr fontId="22"/>
  </si>
  <si>
    <t>選書管理</t>
    <rPh sb="0" eb="2">
      <t>センショ</t>
    </rPh>
    <rPh sb="2" eb="4">
      <t>カンリ</t>
    </rPh>
    <phoneticPr fontId="22"/>
  </si>
  <si>
    <t>ISBN番号から選書登録ができること</t>
    <rPh sb="4" eb="6">
      <t>バンゴウ</t>
    </rPh>
    <rPh sb="8" eb="10">
      <t>センショ</t>
    </rPh>
    <rPh sb="10" eb="12">
      <t>トウロク</t>
    </rPh>
    <phoneticPr fontId="22"/>
  </si>
  <si>
    <t>選書業務</t>
    <phoneticPr fontId="22"/>
  </si>
  <si>
    <t>選書管理</t>
  </si>
  <si>
    <t>MARCを利用して選書登録ができること</t>
    <rPh sb="5" eb="7">
      <t>リヨウ</t>
    </rPh>
    <rPh sb="9" eb="11">
      <t>センショ</t>
    </rPh>
    <rPh sb="11" eb="13">
      <t>トウロク</t>
    </rPh>
    <phoneticPr fontId="2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</si>
  <si>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</si>
  <si>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</si>
  <si>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</si>
  <si>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</si>
  <si>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</si>
  <si>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</si>
  <si>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</si>
  <si>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2"/>
  </si>
  <si>
    <t>選書の一括登録時、館毎の注文数を指定して登録できること</t>
  </si>
  <si>
    <t>登録した選書情報を選書リストに出力できること</t>
    <rPh sb="0" eb="2">
      <t>トウロク</t>
    </rPh>
    <rPh sb="4" eb="6">
      <t>センショ</t>
    </rPh>
    <rPh sb="6" eb="8">
      <t>ジョウホウ</t>
    </rPh>
    <rPh sb="9" eb="11">
      <t>センショ</t>
    </rPh>
    <rPh sb="15" eb="17">
      <t>シュツリョク</t>
    </rPh>
    <phoneticPr fontId="2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</si>
  <si>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2"/>
  </si>
  <si>
    <t>選書リストに発注番号のバーコードを出力できること</t>
    <rPh sb="0" eb="2">
      <t>センショ</t>
    </rPh>
    <rPh sb="6" eb="8">
      <t>ハッチュウ</t>
    </rPh>
    <rPh sb="8" eb="10">
      <t>バンゴウ</t>
    </rPh>
    <rPh sb="17" eb="19">
      <t>シュツリョク</t>
    </rPh>
    <phoneticPr fontId="2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</si>
  <si>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2"/>
  </si>
  <si>
    <t>発注・受入管理業務</t>
    <phoneticPr fontId="22"/>
  </si>
  <si>
    <t>発注・受入管理</t>
    <phoneticPr fontId="22"/>
  </si>
  <si>
    <t>発注・受入確認</t>
    <phoneticPr fontId="22"/>
  </si>
  <si>
    <t>発注状況、受入状況が画面で確認できること</t>
  </si>
  <si>
    <t>発注・受入確認</t>
  </si>
  <si>
    <t>発注中の図書資料についてもMARCで検索できること（発注中のステータスを画面上に表示できること）</t>
  </si>
  <si>
    <t>発注図書にそのリクエスト者を（複数）入力できること</t>
  </si>
  <si>
    <t>新刊MARCを利用した発注が可能なこと</t>
    <phoneticPr fontId="22"/>
  </si>
  <si>
    <t>インターネットを利用したMARCデータの受発注システム（TRCのTOOLi等）に対応すること</t>
    <phoneticPr fontId="22"/>
  </si>
  <si>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2"/>
  </si>
  <si>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</si>
  <si>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22"/>
  </si>
  <si>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22"/>
  </si>
  <si>
    <t>発注情報に付加するコメント毎に登録日と登録館を登録できること</t>
    <rPh sb="0" eb="2">
      <t>ハッチュウ</t>
    </rPh>
    <phoneticPr fontId="22"/>
  </si>
  <si>
    <t>発注の取消が行えること</t>
  </si>
  <si>
    <t>発注取消データから再発注ができること</t>
    <rPh sb="9" eb="12">
      <t>サイハッチュウ</t>
    </rPh>
    <phoneticPr fontId="22"/>
  </si>
  <si>
    <t>発注する資料のMARC番号、ISBN番号を連続して入力することにより、一括発注ができること</t>
    <rPh sb="18" eb="20">
      <t>バンゴウ</t>
    </rPh>
    <phoneticPr fontId="22"/>
  </si>
  <si>
    <t>TRCの発注データを作成できること（作成・抽出したデータは一覧形式で印刷できること）</t>
    <phoneticPr fontId="22"/>
  </si>
  <si>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</si>
  <si>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2"/>
  </si>
  <si>
    <t>TOOLi一括発注画面を使用したTOOLiサーバへの直接発注時に、以下の発注種別を指定できること
通常発注／クイック発注／見計らい発注</t>
    <phoneticPr fontId="22"/>
  </si>
  <si>
    <t>TOOLi連携時、発注一覧画面での「注文済」状態の発注情報に対し、以下の情報を出力できること
TOOLi進捗状況／TOOLi受信方法／TOOLi受注形態／TOOLi受付日／TOOLi入荷日／TOOLi出荷日</t>
    <phoneticPr fontId="22"/>
  </si>
  <si>
    <t>MARC番号発注での発注入力時に、TOOLiサーバを参照して発注するタイトルの在庫状況を表示できること</t>
    <phoneticPr fontId="22"/>
  </si>
  <si>
    <t>MARC番号発注での発注入力時に、予め設定したルールに従って請求記号を自動表示および登録できること</t>
    <phoneticPr fontId="22"/>
  </si>
  <si>
    <t>MARC番号発注での発注入力時に、発注ローカル情報に発注コメントが付与できること</t>
    <rPh sb="33" eb="35">
      <t>フヨ</t>
    </rPh>
    <phoneticPr fontId="22"/>
  </si>
  <si>
    <t xml:space="preserve">受入処理が終了した資料については、受入図書リストに出力できること（受入区分・受入日・資料種別順などでリストアップできること）
</t>
    <phoneticPr fontId="22"/>
  </si>
  <si>
    <t>発注管理ファイルと受入管理ファイルのデータを定期的にマッチングさせて、未納入図書リストを書店毎に出力できること</t>
    <phoneticPr fontId="22"/>
  </si>
  <si>
    <t>発注情報を参照しながら受入処理が行えること</t>
  </si>
  <si>
    <t>資料のISBNバーコードを読み取って書誌を特定して受入できること</t>
  </si>
  <si>
    <t xml:space="preserve">各種MARCデータにより一括受入後、専用画面で検収処理が行えること（検収画面では、必要に応じてローカルデータの修正が行えること）
</t>
    <phoneticPr fontId="22"/>
  </si>
  <si>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</si>
  <si>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2"/>
  </si>
  <si>
    <t>受入リスト印刷での帳票プレビュー・出力、およびテキスト出力にて、ISBN番号を出力できること</t>
    <phoneticPr fontId="22"/>
  </si>
  <si>
    <t>雑誌受入リスト印刷で発行周期を出力できること</t>
    <phoneticPr fontId="22"/>
  </si>
  <si>
    <t>新着資料印刷</t>
  </si>
  <si>
    <t>新着資料案内を印刷できること</t>
  </si>
  <si>
    <t>予算管理</t>
    <phoneticPr fontId="22"/>
  </si>
  <si>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</si>
  <si>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</si>
  <si>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</si>
  <si>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</si>
  <si>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22"/>
  </si>
  <si>
    <t>利用者管理</t>
    <phoneticPr fontId="22"/>
  </si>
  <si>
    <t>利用者検索</t>
    <phoneticPr fontId="22"/>
  </si>
  <si>
    <t>利用者氏名（カナ・漢字・アルファベットで全半角混在で可能）・電話番号・生年月日・利用者区分・E-Mail・利用者状態区分・利用者番号・連絡先名・連絡先電話番号・郵便番号での検索処理が行えること</t>
    <phoneticPr fontId="22"/>
  </si>
  <si>
    <t>利用者検索</t>
  </si>
  <si>
    <t>複数の項目に入力することによりAND検索ができること</t>
  </si>
  <si>
    <t>入力した検索条件に該当する利用者と、その利用者に対して事前に関連付けした家族利用者を同時に検索し、検索結果にまとめて表示できること</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24"/>
  </si>
  <si>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24"/>
  </si>
  <si>
    <t>検索中断件数を設定できること（検索中断キーにより任意に中断できること）</t>
  </si>
  <si>
    <t>検索結果画面は条件入力画面と同一画面で表示されること</t>
  </si>
  <si>
    <t>利用者一覧にて表示できること
項目の種類・幅・順番を任意に設定できること</t>
    <phoneticPr fontId="22"/>
  </si>
  <si>
    <t>利用者の詳細情報を表示できること（氏名・電話番号・生年月日・年齢・住所・最終利用日・督促累積回数・有効期限・貸出資料一覧・予約資料一覧・コメント等が確認できること）</t>
  </si>
  <si>
    <t>検索された利用者を特定することにより、貸出中資料、予約中資料の確認、処理展開ができること</t>
    <phoneticPr fontId="22"/>
  </si>
  <si>
    <t>検索された利用者を特定し、その家族が検索できること（家族連携対象者および電話番号一致利用者）</t>
  </si>
  <si>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2"/>
  </si>
  <si>
    <t>デフォルトカーソルの位置は、任意設定が可能なこと</t>
    <rPh sb="14" eb="16">
      <t>ニンイ</t>
    </rPh>
    <rPh sb="16" eb="18">
      <t>セッテイ</t>
    </rPh>
    <phoneticPr fontId="22"/>
  </si>
  <si>
    <t>入力した電話番号ですべての連絡先の電話番号を検索できること</t>
  </si>
  <si>
    <t>ローカル端末による利用者検索では、公共、学校（自グループ）のみ検索対象とすること</t>
    <phoneticPr fontId="22"/>
  </si>
  <si>
    <t>利用者抽出</t>
    <phoneticPr fontId="22"/>
  </si>
  <si>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</si>
  <si>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</si>
  <si>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</si>
  <si>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</si>
  <si>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2"/>
  </si>
  <si>
    <t>無効処理</t>
    <phoneticPr fontId="22"/>
  </si>
  <si>
    <t>最終利用日から一定期間（任意に設定可）を過ぎた利用者を無効（除籍）にできること</t>
    <rPh sb="30" eb="32">
      <t>ジョセキ</t>
    </rPh>
    <phoneticPr fontId="22"/>
  </si>
  <si>
    <t>督促・予約処理</t>
    <rPh sb="3" eb="5">
      <t>ヨヤク</t>
    </rPh>
    <phoneticPr fontId="22"/>
  </si>
  <si>
    <t>貸出期限・貸出館・資料種別・利用区分・予約状況によって督促対象者の抽出・設定ができること</t>
  </si>
  <si>
    <t>督促・予約処理</t>
    <phoneticPr fontId="22"/>
  </si>
  <si>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</si>
  <si>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</si>
  <si>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督促はがきの印刷は郵便番号順にソートが可能なこと</t>
    <rPh sb="9" eb="13">
      <t>ユウビンバンゴウ</t>
    </rPh>
    <rPh sb="13" eb="14">
      <t>ジュン</t>
    </rPh>
    <phoneticPr fontId="22"/>
  </si>
  <si>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2"/>
  </si>
  <si>
    <t>督促状で保護者を設定している場合は保護者の印字もできること</t>
  </si>
  <si>
    <t>督促状に資料名・資料番号のいずれを印字するか選べること</t>
  </si>
  <si>
    <t>督促はがきにコメントを印刷できること</t>
  </si>
  <si>
    <t>はがきに「料金後納郵便」を印字できること</t>
  </si>
  <si>
    <t>督促状はA4サイズのドライシーラ（単票）の用紙にも対応できること</t>
    <rPh sb="2" eb="3">
      <t>ジョウ</t>
    </rPh>
    <phoneticPr fontId="22"/>
  </si>
  <si>
    <t>督促状は封書（B5サイズ）にも対応できること</t>
    <rPh sb="2" eb="3">
      <t>ジョウ</t>
    </rPh>
    <phoneticPr fontId="22"/>
  </si>
  <si>
    <t>督促状は秘匿感熱用紙（はがき）にも対応できること</t>
    <phoneticPr fontId="22"/>
  </si>
  <si>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22"/>
  </si>
  <si>
    <t>複本一覧画面から、貸出中資料の貸出利用者に対して督促連絡を依頼する督促連絡票を、貸出館のプリンタに直接出力できること</t>
  </si>
  <si>
    <t>紛失・弁償管理</t>
    <rPh sb="0" eb="2">
      <t>フンシツ</t>
    </rPh>
    <rPh sb="3" eb="5">
      <t>ベンショウ</t>
    </rPh>
    <rPh sb="5" eb="7">
      <t>カンリ</t>
    </rPh>
    <phoneticPr fontId="22"/>
  </si>
  <si>
    <t>紛失・弁償管理</t>
  </si>
  <si>
    <t>紛失資料の一覧が印字できること</t>
  </si>
  <si>
    <t>予約連絡管理</t>
    <rPh sb="0" eb="2">
      <t>ヨヤク</t>
    </rPh>
    <rPh sb="2" eb="4">
      <t>レンラク</t>
    </rPh>
    <rPh sb="4" eb="6">
      <t>カンリ</t>
    </rPh>
    <phoneticPr fontId="22"/>
  </si>
  <si>
    <t>督促連絡管理</t>
    <rPh sb="0" eb="2">
      <t>トクソク</t>
    </rPh>
    <rPh sb="2" eb="4">
      <t>レンラク</t>
    </rPh>
    <rPh sb="4" eb="6">
      <t>カンリ</t>
    </rPh>
    <phoneticPr fontId="22"/>
  </si>
  <si>
    <t>督促連絡管理</t>
  </si>
  <si>
    <t>E-Mail機能</t>
    <rPh sb="6" eb="8">
      <t>キノウ</t>
    </rPh>
    <phoneticPr fontId="22"/>
  </si>
  <si>
    <t>E-Mail機能</t>
  </si>
  <si>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2"/>
  </si>
  <si>
    <t>利用者の貸出一覧上で、連絡メールを送信したい貸出資料情報を選択し連絡する時、家族連携利用者には本人と家族の貸出情報を連絡できること</t>
    <rPh sb="36" eb="37">
      <t>トキ</t>
    </rPh>
    <rPh sb="38" eb="40">
      <t>カゾク</t>
    </rPh>
    <rPh sb="40" eb="42">
      <t>レンケイ</t>
    </rPh>
    <rPh sb="42" eb="45">
      <t>リヨウシャ</t>
    </rPh>
    <rPh sb="47" eb="49">
      <t>ホンニン</t>
    </rPh>
    <rPh sb="50" eb="52">
      <t>カゾク</t>
    </rPh>
    <rPh sb="53" eb="55">
      <t>カシダシ</t>
    </rPh>
    <rPh sb="55" eb="57">
      <t>ジョウホウ</t>
    </rPh>
    <rPh sb="58" eb="60">
      <t>レンラク</t>
    </rPh>
    <phoneticPr fontId="22"/>
  </si>
  <si>
    <t>利用者の貸出一覧上で、連絡メールを送信したい利用者とその家族の貸出資料情報を選択し連絡する時、家族利用者の貸出資料が含まれていることを確認するメッセージが表示されること</t>
    <rPh sb="22" eb="25">
      <t>リヨウシャ</t>
    </rPh>
    <rPh sb="47" eb="49">
      <t>カゾク</t>
    </rPh>
    <rPh sb="49" eb="52">
      <t>リヨウシャ</t>
    </rPh>
    <rPh sb="53" eb="55">
      <t>カシダシ</t>
    </rPh>
    <rPh sb="55" eb="57">
      <t>シリョウ</t>
    </rPh>
    <rPh sb="58" eb="59">
      <t>フク</t>
    </rPh>
    <rPh sb="67" eb="69">
      <t>カクニン</t>
    </rPh>
    <rPh sb="77" eb="79">
      <t>ヒョウジ</t>
    </rPh>
    <phoneticPr fontId="2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</si>
  <si>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2"/>
  </si>
  <si>
    <t>利用者の予約一覧上で、連絡メールを送信したい予約資料情報を選択し連絡する時、家族連携利用者には本人と家族の予約情報を連絡できること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36" eb="37">
      <t>トキ</t>
    </rPh>
    <rPh sb="38" eb="40">
      <t>カゾク</t>
    </rPh>
    <rPh sb="40" eb="42">
      <t>レンケイ</t>
    </rPh>
    <rPh sb="42" eb="45">
      <t>リヨウシャ</t>
    </rPh>
    <rPh sb="47" eb="49">
      <t>ホンニン</t>
    </rPh>
    <rPh sb="50" eb="52">
      <t>カゾク</t>
    </rPh>
    <rPh sb="53" eb="55">
      <t>ヨヤク</t>
    </rPh>
    <rPh sb="55" eb="57">
      <t>ジョウホウ</t>
    </rPh>
    <rPh sb="58" eb="60">
      <t>レンラク</t>
    </rPh>
    <phoneticPr fontId="22"/>
  </si>
  <si>
    <t>利用者の予約一覧上で、連絡メールを送信したい利用者とその家族の予約資料情報を選択し連絡する時、家族利用者の予約資料が含まれていることを確認するメッセージが表示されること</t>
    <rPh sb="47" eb="49">
      <t>カゾク</t>
    </rPh>
    <rPh sb="49" eb="52">
      <t>リヨウシャ</t>
    </rPh>
    <rPh sb="53" eb="55">
      <t>ヨヤク</t>
    </rPh>
    <rPh sb="55" eb="57">
      <t>シリョウ</t>
    </rPh>
    <rPh sb="58" eb="59">
      <t>フク</t>
    </rPh>
    <rPh sb="67" eb="69">
      <t>カクニン</t>
    </rPh>
    <rPh sb="77" eb="79">
      <t>ヒョウジ</t>
    </rPh>
    <phoneticPr fontId="22"/>
  </si>
  <si>
    <t>返却期限日を知らせるメールは、手動で対象者を抽出して送ることも、あらかじめ条件や処理サイクルを設定して自動で送ることもできること</t>
    <phoneticPr fontId="22"/>
  </si>
  <si>
    <t>各種メール機能にて、文面に宛名を表示するメールに関して、宛名情報に利用者番号の表示ができること</t>
    <rPh sb="39" eb="41">
      <t>ヒョウジ</t>
    </rPh>
    <phoneticPr fontId="1"/>
  </si>
  <si>
    <t>各種メール機能にて、メールサーバのスパムメール対策への対応として、自動メール送信時に送信間隔をあけてメール送信が行えること</t>
    <phoneticPr fontId="1"/>
  </si>
  <si>
    <t>予約連絡メールなど、メール情報に館情報が含まれている場合に、エラーメールの送信先を館毎に設定ができること</t>
  </si>
  <si>
    <t>利用者カードを再発行時に有効期限を更新するか否かを選択できること</t>
    <phoneticPr fontId="22"/>
  </si>
  <si>
    <t>メールマガジン</t>
    <phoneticPr fontId="22"/>
  </si>
  <si>
    <t>利用者管理業務</t>
    <rPh sb="0" eb="3">
      <t>リヨウシャ</t>
    </rPh>
    <rPh sb="3" eb="5">
      <t>カンリ</t>
    </rPh>
    <rPh sb="5" eb="7">
      <t>ギョウム</t>
    </rPh>
    <phoneticPr fontId="22"/>
  </si>
  <si>
    <t>メール作成</t>
    <phoneticPr fontId="22"/>
  </si>
  <si>
    <t>館内OPAC</t>
  </si>
  <si>
    <t>館内OPAC</t>
    <rPh sb="0" eb="2">
      <t>カンナイ</t>
    </rPh>
    <phoneticPr fontId="22"/>
  </si>
  <si>
    <t>タッチパネルディスプレイを利用したシステムであること</t>
    <phoneticPr fontId="22"/>
  </si>
  <si>
    <t>館内OPAC</t>
    <phoneticPr fontId="22"/>
  </si>
  <si>
    <t>検索</t>
    <phoneticPr fontId="22"/>
  </si>
  <si>
    <t>ひらがな、カタカナ、数字、特殊文字の文字入力が可能なこと</t>
    <rPh sb="10" eb="12">
      <t>スウジ</t>
    </rPh>
    <rPh sb="13" eb="15">
      <t>トクシュ</t>
    </rPh>
    <rPh sb="15" eb="17">
      <t>モジ</t>
    </rPh>
    <phoneticPr fontId="22"/>
  </si>
  <si>
    <t>検索</t>
  </si>
  <si>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2"/>
  </si>
  <si>
    <t>フリーワードによる検索時、NOTによる複合検索ができること</t>
    <rPh sb="9" eb="11">
      <t>ケンサク</t>
    </rPh>
    <rPh sb="11" eb="12">
      <t>ジ</t>
    </rPh>
    <rPh sb="19" eb="21">
      <t>フクゴウ</t>
    </rPh>
    <phoneticPr fontId="22"/>
  </si>
  <si>
    <t>フリーワードによる検索時、資料番号の検索ができること</t>
    <rPh sb="13" eb="15">
      <t>シリョウ</t>
    </rPh>
    <rPh sb="15" eb="17">
      <t>バンゴウ</t>
    </rPh>
    <rPh sb="18" eb="20">
      <t>ケンサク</t>
    </rPh>
    <phoneticPr fontId="22"/>
  </si>
  <si>
    <t>資料区分（図書・雑誌・AV（音響資料・映像資料））または全資料より選択して検索できること</t>
    <phoneticPr fontId="22"/>
  </si>
  <si>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</si>
  <si>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2"/>
  </si>
  <si>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</si>
  <si>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22"/>
  </si>
  <si>
    <t xml:space="preserve">タイトル・著者名（典拠データ参照）・キーワード等より選択して検索できること（一般書か児童書かで絞った後でも可能なこと）
</t>
    <rPh sb="53" eb="55">
      <t>カノウ</t>
    </rPh>
    <phoneticPr fontId="22"/>
  </si>
  <si>
    <t>50音表記から検索キーの入力ができること（この時表示されるキーボードは右並び、左並びが選択可能なこと）</t>
    <phoneticPr fontId="22"/>
  </si>
  <si>
    <t>検索中断ボタンにより検索処理の中断ができること</t>
    <rPh sb="0" eb="2">
      <t>ケンサク</t>
    </rPh>
    <rPh sb="2" eb="4">
      <t>チュウダン</t>
    </rPh>
    <rPh sb="10" eb="12">
      <t>ケンサク</t>
    </rPh>
    <rPh sb="12" eb="14">
      <t>ショリ</t>
    </rPh>
    <phoneticPr fontId="22"/>
  </si>
  <si>
    <t>検索結果の一覧表示時に、検索キーワードをハイライト表示できること</t>
    <phoneticPr fontId="22"/>
  </si>
  <si>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</si>
  <si>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</si>
  <si>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2"/>
  </si>
  <si>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</si>
  <si>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</si>
  <si>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</si>
  <si>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</si>
  <si>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2"/>
  </si>
  <si>
    <t>検索結果に雑誌の最新号があるとき、タイトル一覧画面で該当タイトルが最新号であることがひとめでわかること</t>
    <phoneticPr fontId="22"/>
  </si>
  <si>
    <t>大人用・子供用の画面を用意し、利用者が使いやすい機能であること</t>
    <phoneticPr fontId="22"/>
  </si>
  <si>
    <t>画面構成・表示</t>
  </si>
  <si>
    <t>画面を触らない時間（任意設定）が一定を過ぎたら、お知らせ等の自動表示、もしくは初期画面に戻ること</t>
    <phoneticPr fontId="22"/>
  </si>
  <si>
    <t>一覧表示形式は、タイトル毎に横形式に表示すること</t>
  </si>
  <si>
    <t>所蔵一覧から選択した資料に対する配架場所が画像表示できること（複数の館に存在する場合、それぞれの場所を表示できること）</t>
    <phoneticPr fontId="22"/>
  </si>
  <si>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2"/>
  </si>
  <si>
    <t>除籍予定や不明資料などは表示しないこと（状態区分により、任意に設定できること）</t>
    <phoneticPr fontId="22"/>
  </si>
  <si>
    <t>予約</t>
    <rPh sb="0" eb="2">
      <t>ヨヤク</t>
    </rPh>
    <phoneticPr fontId="2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</si>
  <si>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2"/>
  </si>
  <si>
    <t>予約</t>
    <phoneticPr fontId="22"/>
  </si>
  <si>
    <t>予約が完了したら認証済み状態ではなくなること</t>
    <phoneticPr fontId="22"/>
  </si>
  <si>
    <t>設定により、未所蔵資料への予約受付ができること</t>
    <rPh sb="0" eb="2">
      <t>セッテイ</t>
    </rPh>
    <rPh sb="6" eb="7">
      <t>ミ</t>
    </rPh>
    <rPh sb="7" eb="9">
      <t>ショゾウ</t>
    </rPh>
    <rPh sb="9" eb="11">
      <t>シリョウ</t>
    </rPh>
    <rPh sb="13" eb="15">
      <t>ヨヤク</t>
    </rPh>
    <rPh sb="15" eb="17">
      <t>ウケツケ</t>
    </rPh>
    <phoneticPr fontId="22"/>
  </si>
  <si>
    <t>未所蔵資料への予約受付時に、利用者区分・資料区分ごとで予約可否のチェックが行えること</t>
    <rPh sb="9" eb="11">
      <t>ウケツケ</t>
    </rPh>
    <rPh sb="27" eb="29">
      <t>ヨヤク</t>
    </rPh>
    <rPh sb="29" eb="31">
      <t>カヒ</t>
    </rPh>
    <rPh sb="37" eb="38">
      <t>オコナ</t>
    </rPh>
    <phoneticPr fontId="22"/>
  </si>
  <si>
    <t>貸出中資料に延滞資料がある利用者の予約受付を制限できること</t>
    <phoneticPr fontId="22"/>
  </si>
  <si>
    <t>貸出中資料に延滞かつ予約あり資料がある利用者の予約受付を制限できること</t>
    <phoneticPr fontId="22"/>
  </si>
  <si>
    <t>貸出中資料に督促資料がある利用者の予約受付を制限できること</t>
    <phoneticPr fontId="22"/>
  </si>
  <si>
    <t>あらかじめ設定された連絡方法が登録されていない利用者の予約受付を制限できること</t>
    <phoneticPr fontId="22"/>
  </si>
  <si>
    <t>自館に貸出可能資料があるときに、予約ボタンを表示する／しないを設定できること</t>
    <phoneticPr fontId="22"/>
  </si>
  <si>
    <t>他館に貸出可能資料があるときに、予約ボタンを表示する／しないを設定できること</t>
    <phoneticPr fontId="22"/>
  </si>
  <si>
    <t>複数もしくは単数のタイトルを１回の認証で予約ができること</t>
    <phoneticPr fontId="22"/>
  </si>
  <si>
    <t>タイトル一覧画面で予約ができないタイトルは、複数選択のボタンの選択ができないようになっていること</t>
    <phoneticPr fontId="22"/>
  </si>
  <si>
    <t>タイトル一覧画面で複数のタイトルを選択したとき、ページを移動しても選択したタイトルは記憶していること</t>
    <phoneticPr fontId="22"/>
  </si>
  <si>
    <t>予約受付時に、予約受渡館、連絡方法、連絡メモを入力可能なこと</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22"/>
  </si>
  <si>
    <t>予約受付時の、予約受渡館、連絡方法、連絡メモを省略可能なこと</t>
    <rPh sb="0" eb="2">
      <t>ヨヤク</t>
    </rPh>
    <rPh sb="2" eb="4">
      <t>ウケツケ</t>
    </rPh>
    <rPh sb="4" eb="5">
      <t>ジ</t>
    </rPh>
    <rPh sb="23" eb="25">
      <t>ショウリャク</t>
    </rPh>
    <phoneticPr fontId="2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</si>
  <si>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2"/>
  </si>
  <si>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22"/>
  </si>
  <si>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</si>
  <si>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2"/>
  </si>
  <si>
    <t>館内OPACからの予約変更・取り消しの履歴は、職員の業務端末で抽出・印刷ができること</t>
    <phoneticPr fontId="22"/>
  </si>
  <si>
    <t>セット予約</t>
    <rPh sb="3" eb="5">
      <t>ヨヤク</t>
    </rPh>
    <phoneticPr fontId="22"/>
  </si>
  <si>
    <t>予約の優先順位を設定するセット予約が可能で、上下巻等の巻号管理を行えること</t>
    <phoneticPr fontId="22"/>
  </si>
  <si>
    <t>貸出・返却</t>
    <phoneticPr fontId="22"/>
  </si>
  <si>
    <t>バーコードリーダを設置することによって、利用者自身が貸出・返却手続きを行えること</t>
    <phoneticPr fontId="22"/>
  </si>
  <si>
    <t>貸出・返却</t>
  </si>
  <si>
    <t>OPACから、新規にパスワード登録、申し込みが可能なこと</t>
    <phoneticPr fontId="22"/>
  </si>
  <si>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2"/>
  </si>
  <si>
    <t>新規パスワード登録時には、利用者番号、氏名（カナ）、生年月日、電話番号で認証すること</t>
    <phoneticPr fontId="22"/>
  </si>
  <si>
    <t>新規パスワード登録時に、年齢で登録を制限できること</t>
    <phoneticPr fontId="22"/>
  </si>
  <si>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2"/>
  </si>
  <si>
    <t>利用状況照会</t>
    <phoneticPr fontId="22"/>
  </si>
  <si>
    <t>利用者が現在借りている資料が一覧で確認できること</t>
    <rPh sb="0" eb="3">
      <t>リヨウシャ</t>
    </rPh>
    <rPh sb="4" eb="6">
      <t>ゲンザイ</t>
    </rPh>
    <rPh sb="14" eb="16">
      <t>イチラン</t>
    </rPh>
    <phoneticPr fontId="22"/>
  </si>
  <si>
    <t>利用状況照会</t>
  </si>
  <si>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2"/>
  </si>
  <si>
    <t>返却期限が過ぎている貸出中資料は延長を制限できること</t>
    <phoneticPr fontId="22"/>
  </si>
  <si>
    <t>返却期限が過ぎていて、かつ予約がある貸出中資料は延長を制限できること</t>
    <phoneticPr fontId="22"/>
  </si>
  <si>
    <t>督促がされた貸出中資料は延長を制限できること</t>
    <phoneticPr fontId="22"/>
  </si>
  <si>
    <t>貸出中資料が借受資料の時は延長を制限できること</t>
    <phoneticPr fontId="22"/>
  </si>
  <si>
    <t>他の利用者が予約しているタイトルは延長を制限できること</t>
    <phoneticPr fontId="22"/>
  </si>
  <si>
    <t>返却期限が過ぎている貸出中資料が１点でもある時は、すべての貸出中資料の延長を制限できること</t>
    <phoneticPr fontId="22"/>
  </si>
  <si>
    <t>督促がされた貸出中資料が一点でもある時は、すべての貸出中資料の延長を制限できること</t>
    <phoneticPr fontId="22"/>
  </si>
  <si>
    <t>利用者が現在借りている資料一覧をレシート印刷できること</t>
    <rPh sb="13" eb="15">
      <t>イチラン</t>
    </rPh>
    <phoneticPr fontId="2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</si>
  <si>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2"/>
  </si>
  <si>
    <t>利用者自身が予約を解除せずに予約割当のみを解除できること</t>
    <rPh sb="3" eb="5">
      <t>ジシン</t>
    </rPh>
    <rPh sb="14" eb="16">
      <t>ヨヤク</t>
    </rPh>
    <phoneticPr fontId="22"/>
  </si>
  <si>
    <t>取消された予約資料が一覧で確認できること</t>
    <rPh sb="0" eb="2">
      <t>トリケシ</t>
    </rPh>
    <rPh sb="5" eb="7">
      <t>ヨヤク</t>
    </rPh>
    <rPh sb="7" eb="9">
      <t>シリョウ</t>
    </rPh>
    <rPh sb="10" eb="12">
      <t>イチラン</t>
    </rPh>
    <phoneticPr fontId="22"/>
  </si>
  <si>
    <t>利用者が予約中の資料について予約取消ができること</t>
    <rPh sb="4" eb="6">
      <t>ヨヤク</t>
    </rPh>
    <rPh sb="6" eb="7">
      <t>チュウ</t>
    </rPh>
    <rPh sb="8" eb="10">
      <t>シリョウ</t>
    </rPh>
    <rPh sb="14" eb="16">
      <t>ヨヤク</t>
    </rPh>
    <phoneticPr fontId="22"/>
  </si>
  <si>
    <t>利用者が予約中のリクエスト資料については予約取消ができないようにすること</t>
    <rPh sb="4" eb="6">
      <t>ヨヤク</t>
    </rPh>
    <rPh sb="6" eb="7">
      <t>チュウ</t>
    </rPh>
    <rPh sb="13" eb="15">
      <t>シリョウ</t>
    </rPh>
    <rPh sb="20" eb="22">
      <t>ヨヤク</t>
    </rPh>
    <phoneticPr fontId="22"/>
  </si>
  <si>
    <t>利用者が照会した予約一覧をレシート印刷できること</t>
    <rPh sb="0" eb="3">
      <t>リヨウシャ</t>
    </rPh>
    <rPh sb="4" eb="6">
      <t>ショウカイ</t>
    </rPh>
    <rPh sb="8" eb="10">
      <t>ヨヤク</t>
    </rPh>
    <rPh sb="10" eb="12">
      <t>イチラン</t>
    </rPh>
    <phoneticPr fontId="22"/>
  </si>
  <si>
    <t>利用者認証時に、有効期限が過ぎている利用者のログインを制限できること</t>
    <phoneticPr fontId="22"/>
  </si>
  <si>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2"/>
  </si>
  <si>
    <t>利用情報変更</t>
    <rPh sb="0" eb="2">
      <t>リヨウ</t>
    </rPh>
    <rPh sb="2" eb="4">
      <t>ジョウホウ</t>
    </rPh>
    <rPh sb="4" eb="6">
      <t>ヘンコウ</t>
    </rPh>
    <phoneticPr fontId="22"/>
  </si>
  <si>
    <t>利用者のパスワードおよびメールアドレスの変更が可能なこと</t>
  </si>
  <si>
    <t>利用情報変更</t>
    <phoneticPr fontId="22"/>
  </si>
  <si>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2"/>
  </si>
  <si>
    <t>利用者機能</t>
    <rPh sb="0" eb="3">
      <t>リヨウシャ</t>
    </rPh>
    <rPh sb="3" eb="5">
      <t>キノウ</t>
    </rPh>
    <phoneticPr fontId="22"/>
  </si>
  <si>
    <t>利用者機能</t>
    <phoneticPr fontId="22"/>
  </si>
  <si>
    <t>利用者認証時に、利用停止・除籍予定の利用者のログインを制限できること</t>
    <rPh sb="8" eb="10">
      <t>リヨウ</t>
    </rPh>
    <rPh sb="10" eb="12">
      <t>テイシ</t>
    </rPh>
    <rPh sb="13" eb="15">
      <t>ジョセキ</t>
    </rPh>
    <rPh sb="15" eb="17">
      <t>ヨテイ</t>
    </rPh>
    <phoneticPr fontId="22"/>
  </si>
  <si>
    <t>利用者機能</t>
  </si>
  <si>
    <t>利用者認証時に長期未利用利用者のログインを制限できること</t>
    <rPh sb="7" eb="9">
      <t>チョウキ</t>
    </rPh>
    <rPh sb="9" eb="10">
      <t>ミ</t>
    </rPh>
    <rPh sb="10" eb="12">
      <t>リヨウ</t>
    </rPh>
    <phoneticPr fontId="22"/>
  </si>
  <si>
    <t>検索結果印刷</t>
    <phoneticPr fontId="22"/>
  </si>
  <si>
    <t>検索一覧の印字、資料詳細情報の印字が可能なこと（レシートプリンタ等）</t>
  </si>
  <si>
    <t>検索結果印刷</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</si>
  <si>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2"/>
  </si>
  <si>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</si>
  <si>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</si>
  <si>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</si>
  <si>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</si>
  <si>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</si>
  <si>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22"/>
  </si>
  <si>
    <t>館内OPACから予約受付票をレシートに印刷できること</t>
    <rPh sb="0" eb="2">
      <t>カンナイ</t>
    </rPh>
    <rPh sb="8" eb="10">
      <t>ヨヤク</t>
    </rPh>
    <rPh sb="10" eb="12">
      <t>ウケツケ</t>
    </rPh>
    <rPh sb="12" eb="13">
      <t>ヒョウ</t>
    </rPh>
    <rPh sb="19" eb="21">
      <t>インサツ</t>
    </rPh>
    <phoneticPr fontId="22"/>
  </si>
  <si>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2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</si>
  <si>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</si>
  <si>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2"/>
  </si>
  <si>
    <t>予約状況レシートに以下の情報が出力できること
発行日／利用者番号／タイトル／予約日／受渡館／予約順位</t>
    <phoneticPr fontId="2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</si>
  <si>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2"/>
  </si>
  <si>
    <t>印字期間を登録し、開始／終了の管理ができること</t>
    <rPh sb="0" eb="2">
      <t>インジ</t>
    </rPh>
    <rPh sb="2" eb="4">
      <t>キカン</t>
    </rPh>
    <rPh sb="5" eb="7">
      <t>トウロク</t>
    </rPh>
    <rPh sb="9" eb="11">
      <t>カイシ</t>
    </rPh>
    <rPh sb="12" eb="14">
      <t>シュウリョウ</t>
    </rPh>
    <rPh sb="15" eb="17">
      <t>カンリ</t>
    </rPh>
    <phoneticPr fontId="22"/>
  </si>
  <si>
    <t>お知らせ</t>
    <phoneticPr fontId="22"/>
  </si>
  <si>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</si>
  <si>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2"/>
  </si>
  <si>
    <t>案内お知らせ機能で、図書館カレンダー情報を館毎にカレンダー形式で表示できること（システムと連動して自動的に表示できること）</t>
    <rPh sb="21" eb="23">
      <t>カンゴト</t>
    </rPh>
    <phoneticPr fontId="2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</si>
  <si>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2"/>
  </si>
  <si>
    <t>現在（データ抽出処理時点）の予約件数が多いタイトルの一覧を表示する、予約ランキング一覧を表示できること</t>
    <phoneticPr fontId="22"/>
  </si>
  <si>
    <t>利用者認証時に、有効期限日を過ぎているもしくは期限日間近の利用者に対しメッセージを表示できること</t>
    <phoneticPr fontId="22"/>
  </si>
  <si>
    <t>統計処理</t>
    <rPh sb="0" eb="2">
      <t>トウケイ</t>
    </rPh>
    <phoneticPr fontId="22"/>
  </si>
  <si>
    <t>館内OPACのアクセス統計がとれること</t>
    <rPh sb="0" eb="2">
      <t>カンナイ</t>
    </rPh>
    <rPh sb="11" eb="13">
      <t>トウケイ</t>
    </rPh>
    <phoneticPr fontId="22"/>
  </si>
  <si>
    <t>館内OPACのページ別にアクセス統計をとることができること</t>
    <rPh sb="0" eb="2">
      <t>カンナイ</t>
    </rPh>
    <rPh sb="10" eb="11">
      <t>ベツ</t>
    </rPh>
    <rPh sb="16" eb="18">
      <t>トウケイ</t>
    </rPh>
    <phoneticPr fontId="2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</si>
  <si>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2"/>
  </si>
  <si>
    <t>読書推進ソリューション</t>
    <rPh sb="0" eb="2">
      <t>ドクショ</t>
    </rPh>
    <rPh sb="2" eb="4">
      <t>スイシン</t>
    </rPh>
    <phoneticPr fontId="22"/>
  </si>
  <si>
    <t>読書マラソン</t>
    <rPh sb="0" eb="2">
      <t>ドクショ</t>
    </rPh>
    <phoneticPr fontId="22"/>
  </si>
  <si>
    <t>読書推進機能として、期間と貸出数目標値をパラメータで指定、達成状況を確認できる機能を用意すること</t>
    <rPh sb="42" eb="44">
      <t>ヨウイ</t>
    </rPh>
    <phoneticPr fontId="22"/>
  </si>
  <si>
    <t>読書推進ソリューション</t>
    <phoneticPr fontId="22"/>
  </si>
  <si>
    <t>読書マラソン</t>
    <phoneticPr fontId="22"/>
  </si>
  <si>
    <t>達成状況はグラフ等の視覚的な表示ができること</t>
    <rPh sb="8" eb="9">
      <t>ナド</t>
    </rPh>
    <rPh sb="10" eb="12">
      <t>シカク</t>
    </rPh>
    <rPh sb="12" eb="13">
      <t>テキ</t>
    </rPh>
    <rPh sb="14" eb="16">
      <t>ヒョウジ</t>
    </rPh>
    <phoneticPr fontId="22"/>
  </si>
  <si>
    <t>図書館が設定したイベントとして読書マラソン大会を開催できること</t>
    <rPh sb="0" eb="3">
      <t>トショカン</t>
    </rPh>
    <rPh sb="4" eb="6">
      <t>セッテイ</t>
    </rPh>
    <rPh sb="15" eb="17">
      <t>ドクショ</t>
    </rPh>
    <rPh sb="21" eb="23">
      <t>タイカイ</t>
    </rPh>
    <rPh sb="24" eb="26">
      <t>カイサイ</t>
    </rPh>
    <phoneticPr fontId="22"/>
  </si>
  <si>
    <t>読書マラソン大会は利用者区分・地区コード・年齢によって参加対象を制限することができること</t>
    <rPh sb="0" eb="2">
      <t>ドクショ</t>
    </rPh>
    <rPh sb="6" eb="8">
      <t>タイカイ</t>
    </rPh>
    <rPh sb="9" eb="12">
      <t>リヨウシャ</t>
    </rPh>
    <rPh sb="12" eb="14">
      <t>クブン</t>
    </rPh>
    <rPh sb="15" eb="17">
      <t>チク</t>
    </rPh>
    <rPh sb="21" eb="23">
      <t>ネンレイ</t>
    </rPh>
    <rPh sb="27" eb="29">
      <t>サンカ</t>
    </rPh>
    <rPh sb="29" eb="31">
      <t>タイショウ</t>
    </rPh>
    <rPh sb="32" eb="34">
      <t>セイゲン</t>
    </rPh>
    <phoneticPr fontId="22"/>
  </si>
  <si>
    <t>Web蔵書検索システム</t>
  </si>
  <si>
    <t>Web蔵書検索システム</t>
    <phoneticPr fontId="22"/>
  </si>
  <si>
    <t>インターネット蔵書検索が可能なこと</t>
    <phoneticPr fontId="22"/>
  </si>
  <si>
    <t>Webサーバ上に公開データベースを持ち、検索ができること</t>
  </si>
  <si>
    <t>蔵書検索はパソコンだけでなく、スマートフォン・タブレットからも検索ができること</t>
    <phoneticPr fontId="22"/>
  </si>
  <si>
    <t>LINEや個別アプリ等との連携ができること。Android、iOSに対応すること</t>
    <phoneticPr fontId="22"/>
  </si>
  <si>
    <t>フリーワード検索は全文検索エンジンを採用していること</t>
    <phoneticPr fontId="2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</si>
  <si>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2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</si>
  <si>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2"/>
  </si>
  <si>
    <t>雑誌は雑誌タイトル毎に「スポーツ」等のジャンルが設定でき、ジャンル選択によるタイトル一覧が表示できること</t>
    <phoneticPr fontId="22"/>
  </si>
  <si>
    <t>検索結果一覧として、以下の項目（該当件数・現在頁数および全体頁数）・項番・資料名・人名・出版社・分類・出版年月等）を表示できること</t>
  </si>
  <si>
    <t>一覧表示数は1頁に10件を標準とし、25件・50件・300件と選択可能なこと</t>
    <phoneticPr fontId="22"/>
  </si>
  <si>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phoneticPr fontId="22"/>
  </si>
  <si>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2"/>
  </si>
  <si>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</si>
  <si>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</si>
  <si>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</si>
  <si>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</si>
  <si>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</si>
  <si>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2"/>
  </si>
  <si>
    <t>外部公開機能の新着リスト・新刊リスト・貸出ベスト・予約ベストの表示対象資料・期間を利用者が指定して表示ができること</t>
    <phoneticPr fontId="22"/>
  </si>
  <si>
    <t>利用者区分・利用者貸出形態区分・住所コードの組み合わせごとに検索条件を設定できること</t>
  </si>
  <si>
    <t>＊</t>
    <phoneticPr fontId="22"/>
  </si>
  <si>
    <t>フリーワード／キーワードの検索欄に入力した語句が2文字以上の場合、予測される検索語の候補を表示できること</t>
    <phoneticPr fontId="2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</si>
  <si>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</si>
  <si>
    <t>予約カート方式であること</t>
    <phoneticPr fontId="22"/>
  </si>
  <si>
    <t>予約上限チェック（Web+図書館基本システム）が可能なこと</t>
  </si>
  <si>
    <t>ＰＣブラウザ用画面にて利用者がログアウトした時やブラウザ画面を閉じた時にカート情報が削除されること
また、カート登録はログインしないとできないものとした場合は予約カート情報をサーバ側に保持できること</t>
    <rPh sb="6" eb="7">
      <t>ヨウ</t>
    </rPh>
    <rPh sb="7" eb="9">
      <t>ガメン</t>
    </rPh>
    <rPh sb="11" eb="14">
      <t>リヨウシャ</t>
    </rPh>
    <rPh sb="22" eb="23">
      <t>トキ</t>
    </rPh>
    <rPh sb="28" eb="30">
      <t>ガメン</t>
    </rPh>
    <rPh sb="31" eb="32">
      <t>ト</t>
    </rPh>
    <rPh sb="34" eb="35">
      <t>トキ</t>
    </rPh>
    <rPh sb="39" eb="41">
      <t>ジョウホウ</t>
    </rPh>
    <rPh sb="56" eb="58">
      <t>トウロク</t>
    </rPh>
    <rPh sb="76" eb="78">
      <t>バアイ</t>
    </rPh>
    <rPh sb="79" eb="81">
      <t>ヨヤク</t>
    </rPh>
    <rPh sb="84" eb="86">
      <t>ジョウホウ</t>
    </rPh>
    <rPh sb="90" eb="91">
      <t>ガワ</t>
    </rPh>
    <rPh sb="92" eb="94">
      <t>ホジ</t>
    </rPh>
    <phoneticPr fontId="22"/>
  </si>
  <si>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2"/>
  </si>
  <si>
    <t>予約に際しては、利用者番号およびあらかじめ利用者に付与したパスワードによる認証を行うこと
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22"/>
  </si>
  <si>
    <t>利用停止や除籍予定の利用者の予約受付を制限できること</t>
    <rPh sb="0" eb="2">
      <t>リヨウ</t>
    </rPh>
    <rPh sb="2" eb="4">
      <t>テイシ</t>
    </rPh>
    <rPh sb="5" eb="7">
      <t>ジョセキ</t>
    </rPh>
    <rPh sb="7" eb="9">
      <t>ヨテイ</t>
    </rPh>
    <rPh sb="10" eb="13">
      <t>リヨウシャ</t>
    </rPh>
    <phoneticPr fontId="22"/>
  </si>
  <si>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22"/>
  </si>
  <si>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2"/>
  </si>
  <si>
    <t>WebOPACからの予約変更・取り消しの履歴は、職員の業務端末で抽出・印刷ができること</t>
    <phoneticPr fontId="22"/>
  </si>
  <si>
    <t>お気に入り登録</t>
    <rPh sb="1" eb="2">
      <t>キ</t>
    </rPh>
    <rPh sb="3" eb="4">
      <t>イ</t>
    </rPh>
    <rPh sb="5" eb="7">
      <t>トウロク</t>
    </rPh>
    <phoneticPr fontId="2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</si>
  <si>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2"/>
  </si>
  <si>
    <t>パスワード登録</t>
    <rPh sb="5" eb="7">
      <t>トウロク</t>
    </rPh>
    <phoneticPr fontId="22"/>
  </si>
  <si>
    <t>WebOPACから、新規にパスワード登録、申し込みが可能なこと</t>
    <rPh sb="10" eb="12">
      <t>シンキ</t>
    </rPh>
    <rPh sb="18" eb="20">
      <t>トウロク</t>
    </rPh>
    <rPh sb="21" eb="22">
      <t>モウ</t>
    </rPh>
    <rPh sb="23" eb="24">
      <t>コ</t>
    </rPh>
    <rPh sb="26" eb="28">
      <t>カノウ</t>
    </rPh>
    <phoneticPr fontId="22"/>
  </si>
  <si>
    <t>返却期限が過ぎていて、かつ予約がある貸出中資料が一点でもある時は、すべての貸出中資料の延長が制限できること</t>
    <phoneticPr fontId="22"/>
  </si>
  <si>
    <t>利用者が予約中のリクエスト資料については取消ができないようにすること</t>
    <rPh sb="4" eb="6">
      <t>ヨヤク</t>
    </rPh>
    <rPh sb="6" eb="7">
      <t>チュウ</t>
    </rPh>
    <rPh sb="13" eb="15">
      <t>シリョウ</t>
    </rPh>
    <rPh sb="20" eb="22">
      <t>トリケシ</t>
    </rPh>
    <phoneticPr fontId="22"/>
  </si>
  <si>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</si>
  <si>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22"/>
  </si>
  <si>
    <t>貸出・予約・予約確保の一覧画面にて、タイトルから1クリックで書誌詳細画面へ遷移できること</t>
    <rPh sb="11" eb="13">
      <t>イチラン</t>
    </rPh>
    <rPh sb="13" eb="15">
      <t>ガメン</t>
    </rPh>
    <rPh sb="37" eb="39">
      <t>センイ</t>
    </rPh>
    <phoneticPr fontId="2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</si>
  <si>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2"/>
  </si>
  <si>
    <t>利用照会画面に利用者番号のバーコード表示ができること</t>
    <phoneticPr fontId="22"/>
  </si>
  <si>
    <t>利用照会画面に表示する利用者バーコード画面に、改ざん防止機能の設定ができること</t>
    <rPh sb="7" eb="9">
      <t>ヒョウジ</t>
    </rPh>
    <phoneticPr fontId="22"/>
  </si>
  <si>
    <t>雑誌一覧表示</t>
    <rPh sb="0" eb="2">
      <t>ザッシ</t>
    </rPh>
    <rPh sb="2" eb="4">
      <t>イチラン</t>
    </rPh>
    <rPh sb="4" eb="6">
      <t>ヒョウジ</t>
    </rPh>
    <phoneticPr fontId="22"/>
  </si>
  <si>
    <t>雑誌の一覧表示機能があること</t>
    <rPh sb="0" eb="2">
      <t>ザッシ</t>
    </rPh>
    <rPh sb="3" eb="5">
      <t>イチラン</t>
    </rPh>
    <rPh sb="5" eb="7">
      <t>ヒョウジ</t>
    </rPh>
    <rPh sb="7" eb="9">
      <t>キノウ</t>
    </rPh>
    <phoneticPr fontId="22"/>
  </si>
  <si>
    <t>雑誌一覧表示</t>
    <phoneticPr fontId="22"/>
  </si>
  <si>
    <t>刊行頻度を表示可能であること</t>
    <rPh sb="0" eb="2">
      <t>カンコウ</t>
    </rPh>
    <rPh sb="2" eb="4">
      <t>ヒンド</t>
    </rPh>
    <rPh sb="5" eb="7">
      <t>ヒョウジ</t>
    </rPh>
    <rPh sb="7" eb="8">
      <t>カ</t>
    </rPh>
    <rPh sb="8" eb="9">
      <t>ノウ</t>
    </rPh>
    <phoneticPr fontId="22"/>
  </si>
  <si>
    <t>雑誌情報は、図書館で任意に修正可能であること</t>
  </si>
  <si>
    <t>雑誌一覧から非表示とする雑誌タイトルを任意で設定できること</t>
    <phoneticPr fontId="22"/>
  </si>
  <si>
    <t>利用者登録情報変更</t>
    <rPh sb="0" eb="3">
      <t>リヨウシャ</t>
    </rPh>
    <rPh sb="3" eb="5">
      <t>トウロク</t>
    </rPh>
    <rPh sb="5" eb="7">
      <t>ジョウホウ</t>
    </rPh>
    <rPh sb="7" eb="9">
      <t>ヘンコウ</t>
    </rPh>
    <phoneticPr fontId="22"/>
  </si>
  <si>
    <t>E-Mail、パスワードの登録内容の変更が行えること
また、E-Mail変更時及び新規パスワード登録でのE-mail登録時は確認メールを送信し、記載されたURLにアクセスすることでE-mail変更を確定できること</t>
    <phoneticPr fontId="22"/>
  </si>
  <si>
    <t>利用者登録情報変更</t>
  </si>
  <si>
    <t>予約時の予約受渡館の初期値を登録することができること</t>
  </si>
  <si>
    <t>予約時の連絡方法の初期値を登録することができること</t>
  </si>
  <si>
    <t>返却お知らせメールの受信選択が登録できること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</si>
  <si>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2"/>
  </si>
  <si>
    <t>予約カートは追加、削除を可能とすること</t>
    <rPh sb="0" eb="2">
      <t>ヨヤク</t>
    </rPh>
    <rPh sb="6" eb="8">
      <t>ツイカ</t>
    </rPh>
    <rPh sb="9" eb="11">
      <t>サクジョ</t>
    </rPh>
    <rPh sb="12" eb="14">
      <t>カノウ</t>
    </rPh>
    <phoneticPr fontId="2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</si>
  <si>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2"/>
  </si>
  <si>
    <t>利用者認証は、利用者番号、パスワードにより可能とすること</t>
    <rPh sb="0" eb="3">
      <t>リヨウシャ</t>
    </rPh>
    <rPh sb="3" eb="5">
      <t>ニンショウ</t>
    </rPh>
    <rPh sb="7" eb="10">
      <t>リヨウシャ</t>
    </rPh>
    <rPh sb="10" eb="12">
      <t>バンゴウ</t>
    </rPh>
    <rPh sb="21" eb="23">
      <t>カノウ</t>
    </rPh>
    <phoneticPr fontId="2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</si>
  <si>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2"/>
  </si>
  <si>
    <t>お知らせ</t>
    <rPh sb="1" eb="2">
      <t>シ</t>
    </rPh>
    <phoneticPr fontId="2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</si>
  <si>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2"/>
  </si>
  <si>
    <t>お知らせ</t>
  </si>
  <si>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</si>
  <si>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2"/>
  </si>
  <si>
    <t>お知らせ表示機能があること
図書館がデジタルカメラ等で撮影した画像を掲示可能であること</t>
    <rPh sb="1" eb="2">
      <t>シ</t>
    </rPh>
    <rPh sb="4" eb="6">
      <t>ヒョウジ</t>
    </rPh>
    <rPh sb="6" eb="8">
      <t>キノウ</t>
    </rPh>
    <rPh sb="14" eb="17">
      <t>トショカン</t>
    </rPh>
    <rPh sb="25" eb="26">
      <t>トウ</t>
    </rPh>
    <rPh sb="27" eb="29">
      <t>サツエイ</t>
    </rPh>
    <rPh sb="31" eb="33">
      <t>ガゾウ</t>
    </rPh>
    <rPh sb="34" eb="35">
      <t>ケイ</t>
    </rPh>
    <rPh sb="35" eb="36">
      <t>ジ</t>
    </rPh>
    <rPh sb="36" eb="37">
      <t>カ</t>
    </rPh>
    <rPh sb="37" eb="38">
      <t>ノウ</t>
    </rPh>
    <phoneticPr fontId="22"/>
  </si>
  <si>
    <t>子ども向けのお知らせ・検索等の機能があること</t>
    <rPh sb="0" eb="1">
      <t>コ</t>
    </rPh>
    <rPh sb="3" eb="4">
      <t>ム</t>
    </rPh>
    <rPh sb="7" eb="8">
      <t>シ</t>
    </rPh>
    <rPh sb="11" eb="14">
      <t>ケンサクナド</t>
    </rPh>
    <rPh sb="15" eb="17">
      <t>キノウ</t>
    </rPh>
    <phoneticPr fontId="2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</si>
  <si>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</si>
  <si>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</si>
  <si>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2"/>
  </si>
  <si>
    <t>WebOPACに表示するお知らせの期間を任意に設定できること</t>
    <phoneticPr fontId="22"/>
  </si>
  <si>
    <t>WebOPACのアクセス統計がとれること</t>
    <rPh sb="12" eb="14">
      <t>トウケイ</t>
    </rPh>
    <phoneticPr fontId="22"/>
  </si>
  <si>
    <t>WebOPACのページ別にアクセス統計をとることができること</t>
    <rPh sb="11" eb="12">
      <t>ベツ</t>
    </rPh>
    <rPh sb="17" eb="19">
      <t>トウケイ</t>
    </rPh>
    <phoneticPr fontId="2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</si>
  <si>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2"/>
  </si>
  <si>
    <t>外部サイト連携</t>
    <rPh sb="0" eb="2">
      <t>ガイブ</t>
    </rPh>
    <rPh sb="5" eb="7">
      <t>レンケイ</t>
    </rPh>
    <phoneticPr fontId="22"/>
  </si>
  <si>
    <t>外部サイトと連携し、書影が表示できること</t>
    <rPh sb="0" eb="2">
      <t>ガイブ</t>
    </rPh>
    <rPh sb="6" eb="8">
      <t>レンケイ</t>
    </rPh>
    <rPh sb="10" eb="12">
      <t>ショエイ</t>
    </rPh>
    <rPh sb="13" eb="15">
      <t>ヒョウジ</t>
    </rPh>
    <phoneticPr fontId="22"/>
  </si>
  <si>
    <t>外部サイト連携</t>
    <phoneticPr fontId="22"/>
  </si>
  <si>
    <t>外部サイト連携</t>
  </si>
  <si>
    <t>WebOPACの書誌詳細画面にISBNを使用した外部サイトへのリンクを作成すること</t>
    <phoneticPr fontId="22"/>
  </si>
  <si>
    <t>利用者登録情報変更</t>
    <phoneticPr fontId="22"/>
  </si>
  <si>
    <t>My本棚</t>
    <phoneticPr fontId="22"/>
  </si>
  <si>
    <t>利用者の自分用の本棚に任意の書誌を登録できる機能を有すること</t>
    <rPh sb="25" eb="26">
      <t>ユウ</t>
    </rPh>
    <phoneticPr fontId="22"/>
  </si>
  <si>
    <t>My本棚</t>
  </si>
  <si>
    <t>貸出履歴の保存に同意する利用者のみ、貸出履歴を参照できること</t>
    <rPh sb="12" eb="15">
      <t>リヨウシャ</t>
    </rPh>
    <rPh sb="18" eb="20">
      <t>カシダシ</t>
    </rPh>
    <rPh sb="20" eb="22">
      <t>リレキ</t>
    </rPh>
    <rPh sb="23" eb="25">
      <t>サンショウ</t>
    </rPh>
    <phoneticPr fontId="22"/>
  </si>
  <si>
    <t>貸出履歴の保存に同意するかどうかの画面を用意すること</t>
    <rPh sb="20" eb="22">
      <t>ヨウイ</t>
    </rPh>
    <phoneticPr fontId="22"/>
  </si>
  <si>
    <t>My本棚に登録された資料の一覧を本棚のイメージで表示できること</t>
    <rPh sb="5" eb="7">
      <t>トウロク</t>
    </rPh>
    <rPh sb="10" eb="12">
      <t>シリョウ</t>
    </rPh>
    <rPh sb="13" eb="15">
      <t>イチラン</t>
    </rPh>
    <rPh sb="16" eb="18">
      <t>ホンダナ</t>
    </rPh>
    <rPh sb="24" eb="26">
      <t>ヒョウジ</t>
    </rPh>
    <phoneticPr fontId="22"/>
  </si>
  <si>
    <t>My本棚一覧に表示されているデータをCSVファイルとして出力ができること</t>
    <rPh sb="4" eb="6">
      <t>イチラン</t>
    </rPh>
    <rPh sb="7" eb="9">
      <t>ヒョウジ</t>
    </rPh>
    <rPh sb="28" eb="30">
      <t>シュツリョク</t>
    </rPh>
    <phoneticPr fontId="22"/>
  </si>
  <si>
    <t>読書推進機能として、期間と貸出数目標値をパラメータで指定、もしくは利用者が本人で設定し、達成状況を確認できる機能を用意すること</t>
    <rPh sb="57" eb="59">
      <t>ヨウイ</t>
    </rPh>
    <phoneticPr fontId="22"/>
  </si>
  <si>
    <t>読書マラソン</t>
  </si>
  <si>
    <t>帳票・統計</t>
    <rPh sb="0" eb="2">
      <t>チョウヒョウ</t>
    </rPh>
    <rPh sb="3" eb="5">
      <t>トウケイ</t>
    </rPh>
    <phoneticPr fontId="22"/>
  </si>
  <si>
    <t>帳票・統計</t>
    <phoneticPr fontId="22"/>
  </si>
  <si>
    <t>帳票全般</t>
    <rPh sb="0" eb="2">
      <t>チョウヒョウ</t>
    </rPh>
    <rPh sb="2" eb="4">
      <t>ゼンパン</t>
    </rPh>
    <phoneticPr fontId="22"/>
  </si>
  <si>
    <t>帳票全般</t>
    <phoneticPr fontId="22"/>
  </si>
  <si>
    <t>基本的に罫線付きであること</t>
    <phoneticPr fontId="22"/>
  </si>
  <si>
    <t>プレビュー機能で画面で確認できること</t>
  </si>
  <si>
    <t>帳票</t>
    <rPh sb="0" eb="2">
      <t>チョウヒョウ</t>
    </rPh>
    <phoneticPr fontId="22"/>
  </si>
  <si>
    <t>以下の帳票等が印字できること</t>
    <rPh sb="0" eb="2">
      <t>イカ</t>
    </rPh>
    <rPh sb="3" eb="5">
      <t>チョウヒョウ</t>
    </rPh>
    <rPh sb="5" eb="6">
      <t>ナド</t>
    </rPh>
    <phoneticPr fontId="22"/>
  </si>
  <si>
    <t>貸出票　　　　　　　　　　　　　　　　　　　　　　　　　　　　　　　　　　　　　　　</t>
    <phoneticPr fontId="22"/>
  </si>
  <si>
    <t>貸出資料一覧　　　　　　　　　　　　　　　　　　　　　　　　　　　　　　　　　　　　　　　　　　　　　　　　　　　　　　　　　　　　</t>
    <phoneticPr fontId="22"/>
  </si>
  <si>
    <t>予約者連絡表（返却）　　　　　　　　　　　　　　　　　　　 　</t>
    <phoneticPr fontId="22"/>
  </si>
  <si>
    <t>利用者リスト</t>
    <phoneticPr fontId="22"/>
  </si>
  <si>
    <t>多重登録利用者リスト</t>
    <phoneticPr fontId="22"/>
  </si>
  <si>
    <t>団体利用者リスト</t>
    <phoneticPr fontId="22"/>
  </si>
  <si>
    <t>未利用利用者リスト</t>
    <phoneticPr fontId="22"/>
  </si>
  <si>
    <t>督促リスト</t>
    <phoneticPr fontId="22"/>
  </si>
  <si>
    <t>督促はがき</t>
    <phoneticPr fontId="22"/>
  </si>
  <si>
    <t>督促連絡依頼票</t>
    <phoneticPr fontId="22"/>
  </si>
  <si>
    <t>長期延滞資料リスト</t>
    <phoneticPr fontId="22"/>
  </si>
  <si>
    <t>資料検索結果図書一覧</t>
    <phoneticPr fontId="22"/>
  </si>
  <si>
    <t>資料検索結果図書目録</t>
    <phoneticPr fontId="22"/>
  </si>
  <si>
    <t>新刊選書リスト</t>
    <phoneticPr fontId="22"/>
  </si>
  <si>
    <t>発注済新刊選書リスト</t>
    <phoneticPr fontId="22"/>
  </si>
  <si>
    <t>注文リスト</t>
    <phoneticPr fontId="22"/>
  </si>
  <si>
    <t>雑誌受入れ予定リスト</t>
    <phoneticPr fontId="22"/>
  </si>
  <si>
    <t>受入れリスト</t>
    <phoneticPr fontId="22"/>
  </si>
  <si>
    <t>未納品リスト</t>
    <phoneticPr fontId="22"/>
  </si>
  <si>
    <t>新着資料リスト</t>
    <phoneticPr fontId="22"/>
  </si>
  <si>
    <t>新刊リスト</t>
    <phoneticPr fontId="22"/>
  </si>
  <si>
    <t>雑誌受入れリスト</t>
    <phoneticPr fontId="22"/>
  </si>
  <si>
    <t>予算執行状況リスト</t>
    <phoneticPr fontId="22"/>
  </si>
  <si>
    <t>発注金額集計リスト</t>
    <phoneticPr fontId="22"/>
  </si>
  <si>
    <t>受入れ金額集計リスト</t>
    <phoneticPr fontId="22"/>
  </si>
  <si>
    <t>図書書名目録</t>
    <phoneticPr fontId="22"/>
  </si>
  <si>
    <t>図書著者名目録</t>
    <phoneticPr fontId="22"/>
  </si>
  <si>
    <t>図書分類目録</t>
    <phoneticPr fontId="22"/>
  </si>
  <si>
    <t>図書件名目録</t>
    <phoneticPr fontId="22"/>
  </si>
  <si>
    <t>雑誌タイトルリスト</t>
    <phoneticPr fontId="22"/>
  </si>
  <si>
    <t>AVタイトル順目録</t>
  </si>
  <si>
    <t>AV人名順目録</t>
  </si>
  <si>
    <t>AV分類目録</t>
  </si>
  <si>
    <t>AV件名目録</t>
    <phoneticPr fontId="22"/>
  </si>
  <si>
    <t>人名典拠リスト</t>
    <phoneticPr fontId="22"/>
  </si>
  <si>
    <t>出版者典拠リスト</t>
    <phoneticPr fontId="22"/>
  </si>
  <si>
    <t>件名典拠リスト</t>
    <phoneticPr fontId="22"/>
  </si>
  <si>
    <t>図書原簿</t>
    <phoneticPr fontId="22"/>
  </si>
  <si>
    <t>除籍予定リスト</t>
    <phoneticPr fontId="22"/>
  </si>
  <si>
    <t>雑誌一括除籍予定リスト</t>
    <phoneticPr fontId="22"/>
  </si>
  <si>
    <t>除籍リスト</t>
    <phoneticPr fontId="22"/>
  </si>
  <si>
    <t>除籍原簿</t>
    <phoneticPr fontId="22"/>
  </si>
  <si>
    <t>未利用資料リスト</t>
    <phoneticPr fontId="22"/>
  </si>
  <si>
    <t>蔵書点検エラーリスト</t>
    <phoneticPr fontId="22"/>
  </si>
  <si>
    <t>蔵書点検もれリスト</t>
    <phoneticPr fontId="22"/>
  </si>
  <si>
    <t>不明資料リスト</t>
    <phoneticPr fontId="22"/>
  </si>
  <si>
    <t>利用統計日報</t>
    <phoneticPr fontId="22"/>
  </si>
  <si>
    <t>利用統計月報</t>
    <phoneticPr fontId="22"/>
  </si>
  <si>
    <t>利用統計年報</t>
    <phoneticPr fontId="22"/>
  </si>
  <si>
    <t>相互貸借月報</t>
    <phoneticPr fontId="22"/>
  </si>
  <si>
    <t>相互貸借年報</t>
    <phoneticPr fontId="22"/>
  </si>
  <si>
    <t>曜日別利用統計年報</t>
    <phoneticPr fontId="22"/>
  </si>
  <si>
    <t>地区別利用登録者集計</t>
    <phoneticPr fontId="22"/>
  </si>
  <si>
    <t>地区別利用冊数</t>
    <phoneticPr fontId="22"/>
  </si>
  <si>
    <t>団体貸出年報</t>
    <phoneticPr fontId="22"/>
  </si>
  <si>
    <t>雑誌別貸出冊数集計</t>
    <phoneticPr fontId="22"/>
  </si>
  <si>
    <t>蔵書統計年報</t>
    <phoneticPr fontId="22"/>
  </si>
  <si>
    <t>受払年報</t>
    <phoneticPr fontId="22"/>
  </si>
  <si>
    <t>自由帳票では帳票の集計条件指定・改ページ条件指定や帳票出力項目の出力行・出力列指定ができること
また指定した条件を保存し、再度同じ条件で帳票作成することができること</t>
    <rPh sb="0" eb="2">
      <t>ジユウ</t>
    </rPh>
    <phoneticPr fontId="22"/>
  </si>
  <si>
    <t>ベストリーダー</t>
    <phoneticPr fontId="22"/>
  </si>
  <si>
    <t>予約ベスト</t>
    <phoneticPr fontId="22"/>
  </si>
  <si>
    <t>AV利用状況リスト</t>
    <phoneticPr fontId="22"/>
  </si>
  <si>
    <t>雑誌別予約件数集計</t>
    <phoneticPr fontId="22"/>
  </si>
  <si>
    <t>貸出予約状況年報　　　　　　　　　　　　　　　　　　　　　　　　　　　　　　　　　　　　　　</t>
    <phoneticPr fontId="22"/>
  </si>
  <si>
    <t>広域利用統計</t>
    <phoneticPr fontId="22"/>
  </si>
  <si>
    <t>資料回送統計</t>
    <rPh sb="0" eb="2">
      <t>シリョウ</t>
    </rPh>
    <rPh sb="2" eb="4">
      <t>カイソウ</t>
    </rPh>
    <rPh sb="4" eb="6">
      <t>トウケイ</t>
    </rPh>
    <phoneticPr fontId="22"/>
  </si>
  <si>
    <t>蔵書点検発見資料リスト</t>
    <rPh sb="0" eb="2">
      <t>ゾウショ</t>
    </rPh>
    <rPh sb="2" eb="4">
      <t>テンケン</t>
    </rPh>
    <rPh sb="4" eb="6">
      <t>ハッケン</t>
    </rPh>
    <rPh sb="6" eb="8">
      <t>シリョウ</t>
    </rPh>
    <phoneticPr fontId="22"/>
  </si>
  <si>
    <t>分類別蔵書冊数集計</t>
    <rPh sb="0" eb="2">
      <t>ブンルイ</t>
    </rPh>
    <rPh sb="2" eb="3">
      <t>ベツ</t>
    </rPh>
    <rPh sb="3" eb="5">
      <t>ゾウショ</t>
    </rPh>
    <rPh sb="5" eb="7">
      <t>サッスウ</t>
    </rPh>
    <rPh sb="7" eb="9">
      <t>シュウケイ</t>
    </rPh>
    <phoneticPr fontId="22"/>
  </si>
  <si>
    <t>保管場所別蔵書冊数集計</t>
    <rPh sb="0" eb="2">
      <t>ホカン</t>
    </rPh>
    <rPh sb="2" eb="4">
      <t>バショ</t>
    </rPh>
    <rPh sb="4" eb="5">
      <t>ベツ</t>
    </rPh>
    <rPh sb="5" eb="7">
      <t>ゾウショ</t>
    </rPh>
    <rPh sb="7" eb="9">
      <t>サッスウ</t>
    </rPh>
    <rPh sb="9" eb="11">
      <t>シュウケイ</t>
    </rPh>
    <phoneticPr fontId="22"/>
  </si>
  <si>
    <t>特殊貸出統計</t>
    <rPh sb="0" eb="2">
      <t>トクシュ</t>
    </rPh>
    <rPh sb="2" eb="4">
      <t>カシダシ</t>
    </rPh>
    <rPh sb="4" eb="6">
      <t>トウケイ</t>
    </rPh>
    <phoneticPr fontId="22"/>
  </si>
  <si>
    <t>再発行利用者リスト</t>
    <rPh sb="0" eb="3">
      <t>サイハッコウ</t>
    </rPh>
    <rPh sb="3" eb="6">
      <t>リヨウシャ</t>
    </rPh>
    <phoneticPr fontId="22"/>
  </si>
  <si>
    <t>除籍利用者リスト</t>
    <rPh sb="0" eb="2">
      <t>ジョセキ</t>
    </rPh>
    <rPh sb="2" eb="5">
      <t>リヨウシャ</t>
    </rPh>
    <phoneticPr fontId="22"/>
  </si>
  <si>
    <t>寄贈資料リスト</t>
    <rPh sb="0" eb="2">
      <t>キゾウ</t>
    </rPh>
    <rPh sb="2" eb="4">
      <t>シリョウ</t>
    </rPh>
    <phoneticPr fontId="22"/>
  </si>
  <si>
    <t>雑誌JANコードリスト</t>
    <rPh sb="0" eb="2">
      <t>ザッシ</t>
    </rPh>
    <phoneticPr fontId="22"/>
  </si>
  <si>
    <t>蔵書場所別種別統計</t>
    <rPh sb="0" eb="2">
      <t>ゾウショ</t>
    </rPh>
    <rPh sb="2" eb="4">
      <t>バショ</t>
    </rPh>
    <rPh sb="4" eb="5">
      <t>ベツ</t>
    </rPh>
    <rPh sb="5" eb="7">
      <t>シュベツ</t>
    </rPh>
    <rPh sb="7" eb="9">
      <t>トウケイ</t>
    </rPh>
    <phoneticPr fontId="22"/>
  </si>
  <si>
    <t>移動統計年報</t>
    <rPh sb="0" eb="2">
      <t>イドウ</t>
    </rPh>
    <rPh sb="2" eb="4">
      <t>トウケイ</t>
    </rPh>
    <rPh sb="4" eb="6">
      <t>ネンポウ</t>
    </rPh>
    <phoneticPr fontId="22"/>
  </si>
  <si>
    <t>移動統計月報</t>
    <rPh sb="0" eb="2">
      <t>イドウ</t>
    </rPh>
    <rPh sb="2" eb="4">
      <t>トウケイ</t>
    </rPh>
    <rPh sb="4" eb="6">
      <t>ゲッポウ</t>
    </rPh>
    <phoneticPr fontId="22"/>
  </si>
  <si>
    <t>移動統計日報</t>
    <rPh sb="0" eb="2">
      <t>イドウ</t>
    </rPh>
    <rPh sb="2" eb="4">
      <t>トウケイ</t>
    </rPh>
    <rPh sb="4" eb="6">
      <t>ニッポウ</t>
    </rPh>
    <phoneticPr fontId="22"/>
  </si>
  <si>
    <t>地区別予約件数集計</t>
    <rPh sb="0" eb="2">
      <t>チク</t>
    </rPh>
    <rPh sb="2" eb="3">
      <t>ベツ</t>
    </rPh>
    <rPh sb="3" eb="5">
      <t>ヨヤク</t>
    </rPh>
    <rPh sb="5" eb="7">
      <t>ケンスウ</t>
    </rPh>
    <rPh sb="7" eb="9">
      <t>シュウケイ</t>
    </rPh>
    <phoneticPr fontId="22"/>
  </si>
  <si>
    <t>予約在庫リスト</t>
    <rPh sb="0" eb="2">
      <t>ヨヤク</t>
    </rPh>
    <rPh sb="2" eb="4">
      <t>ザイコ</t>
    </rPh>
    <phoneticPr fontId="22"/>
  </si>
  <si>
    <t>請求記号別貸出冊数集計</t>
    <rPh sb="0" eb="2">
      <t>セイキュウ</t>
    </rPh>
    <rPh sb="2" eb="4">
      <t>キゴウ</t>
    </rPh>
    <rPh sb="4" eb="5">
      <t>ベツ</t>
    </rPh>
    <rPh sb="5" eb="7">
      <t>カシダシ</t>
    </rPh>
    <rPh sb="7" eb="9">
      <t>サッスウ</t>
    </rPh>
    <rPh sb="9" eb="11">
      <t>シュウケイ</t>
    </rPh>
    <phoneticPr fontId="22"/>
  </si>
  <si>
    <t>請求記号別予約冊数集計</t>
    <rPh sb="0" eb="2">
      <t>セイキュウ</t>
    </rPh>
    <rPh sb="2" eb="4">
      <t>キゴウ</t>
    </rPh>
    <rPh sb="4" eb="5">
      <t>ベツ</t>
    </rPh>
    <rPh sb="5" eb="7">
      <t>ヨヤク</t>
    </rPh>
    <rPh sb="7" eb="9">
      <t>サッスウ</t>
    </rPh>
    <rPh sb="9" eb="11">
      <t>シュウケイ</t>
    </rPh>
    <phoneticPr fontId="22"/>
  </si>
  <si>
    <t>地区別パスワード登録集計</t>
    <rPh sb="0" eb="2">
      <t>チク</t>
    </rPh>
    <rPh sb="2" eb="3">
      <t>ベツ</t>
    </rPh>
    <rPh sb="8" eb="10">
      <t>トウロク</t>
    </rPh>
    <rPh sb="10" eb="12">
      <t>シュウケイ</t>
    </rPh>
    <phoneticPr fontId="22"/>
  </si>
  <si>
    <t>時間帯別利用統計</t>
    <rPh sb="0" eb="3">
      <t>ジカンタイ</t>
    </rPh>
    <rPh sb="3" eb="4">
      <t>ベツ</t>
    </rPh>
    <rPh sb="4" eb="6">
      <t>リヨウ</t>
    </rPh>
    <rPh sb="6" eb="8">
      <t>トウケイ</t>
    </rPh>
    <phoneticPr fontId="22"/>
  </si>
  <si>
    <t>公共図書館調査票</t>
    <rPh sb="0" eb="2">
      <t>コウキョウ</t>
    </rPh>
    <rPh sb="2" eb="5">
      <t>トショカン</t>
    </rPh>
    <rPh sb="5" eb="7">
      <t>チョウサ</t>
    </rPh>
    <rPh sb="7" eb="8">
      <t>ヒョウ</t>
    </rPh>
    <phoneticPr fontId="22"/>
  </si>
  <si>
    <t>コメント別利用者リスト</t>
    <rPh sb="4" eb="5">
      <t>ベツ</t>
    </rPh>
    <rPh sb="5" eb="7">
      <t>リヨウ</t>
    </rPh>
    <rPh sb="7" eb="8">
      <t>シャ</t>
    </rPh>
    <phoneticPr fontId="22"/>
  </si>
  <si>
    <t>受取館別予約統計</t>
    <rPh sb="0" eb="2">
      <t>ウケトリ</t>
    </rPh>
    <rPh sb="2" eb="3">
      <t>カン</t>
    </rPh>
    <rPh sb="3" eb="4">
      <t>ベツ</t>
    </rPh>
    <rPh sb="4" eb="6">
      <t>ヨヤク</t>
    </rPh>
    <rPh sb="6" eb="8">
      <t>トウケイ</t>
    </rPh>
    <phoneticPr fontId="22"/>
  </si>
  <si>
    <t>雑誌タイトル別貸出ベスト</t>
    <rPh sb="0" eb="2">
      <t>ザッシ</t>
    </rPh>
    <rPh sb="6" eb="7">
      <t>ベツ</t>
    </rPh>
    <rPh sb="7" eb="9">
      <t>カシダシ</t>
    </rPh>
    <phoneticPr fontId="22"/>
  </si>
  <si>
    <t>雑誌タイトル別統計</t>
    <rPh sb="0" eb="2">
      <t>ザッシ</t>
    </rPh>
    <rPh sb="6" eb="7">
      <t>ベツ</t>
    </rPh>
    <rPh sb="7" eb="9">
      <t>トウケイ</t>
    </rPh>
    <phoneticPr fontId="22"/>
  </si>
  <si>
    <t>Tier３以上の基準を満たしており、建築基準法の新耐震基準に適合していること</t>
    <rPh sb="5" eb="7">
      <t>イジョウ</t>
    </rPh>
    <rPh sb="8" eb="10">
      <t>キジュン</t>
    </rPh>
    <rPh sb="11" eb="12">
      <t>ミ</t>
    </rPh>
    <rPh sb="18" eb="20">
      <t>ケンチク</t>
    </rPh>
    <rPh sb="20" eb="23">
      <t>キジュンホウ</t>
    </rPh>
    <rPh sb="24" eb="25">
      <t>シン</t>
    </rPh>
    <rPh sb="25" eb="27">
      <t>タイシン</t>
    </rPh>
    <rPh sb="27" eb="29">
      <t>キジュン</t>
    </rPh>
    <rPh sb="30" eb="32">
      <t>テキゴウ</t>
    </rPh>
    <phoneticPr fontId="22"/>
  </si>
  <si>
    <t>情報資産は日本国内に保管されること</t>
    <rPh sb="0" eb="2">
      <t>ジョウホウ</t>
    </rPh>
    <rPh sb="2" eb="4">
      <t>シサン</t>
    </rPh>
    <rPh sb="4" eb="6">
      <t>ニホン</t>
    </rPh>
    <rPh sb="6" eb="8">
      <t>コクナイ</t>
    </rPh>
    <rPh sb="9" eb="11">
      <t>ホカン</t>
    </rPh>
    <phoneticPr fontId="22"/>
  </si>
  <si>
    <t>TRCのTOOLiと連携できること</t>
    <rPh sb="10" eb="12">
      <t>レンケイ</t>
    </rPh>
    <phoneticPr fontId="23"/>
  </si>
  <si>
    <t>セルフ座席予約システムとの連携ができること</t>
    <rPh sb="13" eb="15">
      <t>レンケイ</t>
    </rPh>
    <phoneticPr fontId="23"/>
  </si>
  <si>
    <t>ICタグおよびIC機器を使った運用ができること</t>
    <rPh sb="9" eb="11">
      <t>キキ</t>
    </rPh>
    <rPh sb="12" eb="13">
      <t>ツカ</t>
    </rPh>
    <rPh sb="15" eb="17">
      <t>ウンヨウ</t>
    </rPh>
    <phoneticPr fontId="23"/>
  </si>
  <si>
    <t>本図書館の仕様に合わせた利用者バーコードをラベル形式で印刷できること</t>
    <phoneticPr fontId="22"/>
  </si>
  <si>
    <t>本図書館の仕様に合わせた資料番号バーコードをラベル形式で印刷できること</t>
    <phoneticPr fontId="22"/>
  </si>
  <si>
    <t>シールの出力項目等を端末毎に設定できること</t>
    <phoneticPr fontId="2"/>
  </si>
  <si>
    <t>レシートの出力項目等を端末毎に設定できること</t>
    <phoneticPr fontId="22"/>
  </si>
  <si>
    <t>貸出期限票、予約者連絡票、回送指示票等のレシートを任意の専用プリンタにより出力できること</t>
    <phoneticPr fontId="22"/>
  </si>
  <si>
    <t>貸出や返却の統計データについては、リアルタイムにサーバのデータベースを更新し、日時処理等特別な処理を必要としないこと</t>
    <phoneticPr fontId="22"/>
  </si>
  <si>
    <t>基本業務の起動はファンクションキーを押すことで可能なこと</t>
    <phoneticPr fontId="22"/>
  </si>
  <si>
    <t>ログイン情報画面での端末IDの変更可否を制御できること</t>
    <rPh sb="10" eb="12">
      <t>タンマツ</t>
    </rPh>
    <phoneticPr fontId="22"/>
  </si>
  <si>
    <t>職員IDを設定することにより、職員ID毎に業務メニューを設定できること</t>
    <phoneticPr fontId="22"/>
  </si>
  <si>
    <t>業務メニューの構成は、館および端末毎に変更できること</t>
    <phoneticPr fontId="2"/>
  </si>
  <si>
    <t>画面展開の際、不要な確認については求めることなく表示すること</t>
    <phoneticPr fontId="22"/>
  </si>
  <si>
    <t>ワンタッチで起動する別画面は、任意に設定できること（4つ以上）</t>
    <rPh sb="10" eb="11">
      <t>ベツ</t>
    </rPh>
    <phoneticPr fontId="22"/>
  </si>
  <si>
    <t>バーコードリーダによる読み込み時、必ず端末からも確認音が出ること（端末で読み込めていない際はエラー音を出せること）</t>
    <phoneticPr fontId="22"/>
  </si>
  <si>
    <t>処理選択・コード値選択がマウスおよびファンクションキーで操作できること</t>
    <phoneticPr fontId="22"/>
  </si>
  <si>
    <t>貸出・返却・検索等の画面は、常時Windows画面に表示でき、その切替えがマウス・キーボードにより可能なこと</t>
    <phoneticPr fontId="22"/>
  </si>
  <si>
    <t>画面構成は、誤動作を起こしにくく、疲れを感じにくい作りになっていること</t>
    <phoneticPr fontId="22"/>
  </si>
  <si>
    <t>主要業務（貸出、返却、資料検索、利用者検索）については、各画面の識別が容易にできるように工夫されていること
例）複数画面を起動したとき、画面の一部の背景色を見れば、その画面がどの機能であるか識別できること</t>
    <phoneticPr fontId="22"/>
  </si>
  <si>
    <t>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t>
    <phoneticPr fontId="22"/>
  </si>
  <si>
    <t>利用者に対して、複数のコメント通知機能を持ち、忘れ物・落し物・その他の案内等を定型文・自由文で随時入れられること</t>
    <phoneticPr fontId="22"/>
  </si>
  <si>
    <t>情報非表示設定時でも、ワンタッチで利用者詳細画面へ展開し、利用者氏名／資料名が確認できること</t>
    <phoneticPr fontId="22"/>
  </si>
  <si>
    <t>資料に対して、複数のコメントを通知する機能を持っていること（付録、汚破損状況等を定型文・自由文で随時入れられること）</t>
    <phoneticPr fontId="22"/>
  </si>
  <si>
    <t>資料情報および利用者情報に付加するコメント（定型文、自由文）の数に制限がないこと</t>
    <rPh sb="22" eb="24">
      <t>テイケイ</t>
    </rPh>
    <rPh sb="24" eb="25">
      <t>ブン</t>
    </rPh>
    <rPh sb="26" eb="28">
      <t>ジユウ</t>
    </rPh>
    <rPh sb="28" eb="29">
      <t>ブン</t>
    </rPh>
    <rPh sb="31" eb="32">
      <t>カズ</t>
    </rPh>
    <phoneticPr fontId="22"/>
  </si>
  <si>
    <t>コメントの注意音は、貸出時のみ・返却時のみのようにコントロールできること</t>
    <phoneticPr fontId="22"/>
  </si>
  <si>
    <t>資料の定型コメントに重要度（大・中・通常）を設定でき、重要度毎に文字色・背景色が設定できること</t>
    <phoneticPr fontId="22"/>
  </si>
  <si>
    <t>利用者の定型コメントに重要度（大・中・通常）を設定でき、重要度毎に文字色・背景色が設定できること</t>
    <phoneticPr fontId="22"/>
  </si>
  <si>
    <t>資料情報および利用者情報に付加されたコメント毎に登録日と登録館が確認できること</t>
    <phoneticPr fontId="2"/>
  </si>
  <si>
    <t>利用者番号と資料番号のバーコード読み込みで完了すること</t>
    <phoneticPr fontId="22"/>
  </si>
  <si>
    <t>個人・団体・相互等、いずれの貸出処理も同一画面で行えること</t>
    <phoneticPr fontId="22"/>
  </si>
  <si>
    <t>同一画面で館内貸出が行えること。館内貸出はワンタッチで行えること</t>
    <rPh sb="0" eb="1">
      <t>ドウ</t>
    </rPh>
    <rPh sb="1" eb="2">
      <t>イチ</t>
    </rPh>
    <rPh sb="2" eb="4">
      <t>ガメン</t>
    </rPh>
    <rPh sb="5" eb="7">
      <t>カンナイ</t>
    </rPh>
    <rPh sb="7" eb="9">
      <t>カシダシ</t>
    </rPh>
    <rPh sb="10" eb="11">
      <t>オコナ</t>
    </rPh>
    <rPh sb="16" eb="18">
      <t>カンナイ</t>
    </rPh>
    <rPh sb="18" eb="20">
      <t>カシダシ</t>
    </rPh>
    <rPh sb="27" eb="28">
      <t>オコナ</t>
    </rPh>
    <phoneticPr fontId="22"/>
  </si>
  <si>
    <t>資料番号を読み込んだ時点で貸出確定し、データベースを更新すること</t>
    <phoneticPr fontId="22"/>
  </si>
  <si>
    <t>当日中に貸出処理をした資料の貸出取消ができること
また、統計データは貸出がされなかったとみなして差し引かれること</t>
    <phoneticPr fontId="22"/>
  </si>
  <si>
    <t>未返却資料を貸出処理すると、自動的に返却処理すること
また、チェック画面を表示させ返却後貸出を行う、返却のみ行う、処理を行わないを状況に応じた職員判断により処理を行える設定もできること</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2"/>
  </si>
  <si>
    <t>不明資料を貸出処理すると、自動的に不明状態を解除し状態区分を貸出中に変更できること</t>
    <phoneticPr fontId="22"/>
  </si>
  <si>
    <t>資料種別（図書・雑誌・AV資料等）毎、利用者毎の貸出日数、延期日数、延期回数、種別毎の貸出点数、合計貸出点数が設定できること</t>
    <rPh sb="3" eb="4">
      <t>ベツ</t>
    </rPh>
    <phoneticPr fontId="22"/>
  </si>
  <si>
    <t>貸出資料一覧から資料の返却と所蔵状態を不明状態（強制不明）への変更を同時にできること</t>
    <rPh sb="19" eb="21">
      <t>フメイ</t>
    </rPh>
    <rPh sb="24" eb="26">
      <t>キョウセイ</t>
    </rPh>
    <rPh sb="26" eb="28">
      <t>フメイ</t>
    </rPh>
    <phoneticPr fontId="22"/>
  </si>
  <si>
    <t>貸出処理時に表示される明細は自館又は自館グループに表示を限定することができること</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2"/>
  </si>
  <si>
    <t>利用者貸出一覧の画面にて、貸出一覧の表示は「貸出館・返却期限順」「貸出館・貸出開始日順」の設定が可能なこと</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2"/>
  </si>
  <si>
    <t>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t>
    <rPh sb="72" eb="74">
      <t>イッテイ</t>
    </rPh>
    <rPh sb="74" eb="76">
      <t>キカン</t>
    </rPh>
    <rPh sb="77" eb="79">
      <t>カシダシ</t>
    </rPh>
    <rPh sb="98" eb="100">
      <t>カシダシ</t>
    </rPh>
    <phoneticPr fontId="22"/>
  </si>
  <si>
    <t>図書館カレンダーの休館日を設定することで返却予定日を管理し、また貸出画面での随時変更も可能なこと</t>
    <phoneticPr fontId="22"/>
  </si>
  <si>
    <t>図書館カレンダーは館毎に設定できること</t>
    <phoneticPr fontId="22"/>
  </si>
  <si>
    <t>カレンダーに設定する休館日は、貸出日数に含める休館日と含めない休館日が設定できること</t>
    <phoneticPr fontId="22"/>
  </si>
  <si>
    <t>各館毎に貸出期限を設定できること</t>
    <phoneticPr fontId="22"/>
  </si>
  <si>
    <t>貸出画面から任意に利用延長を行え、貸出期限票の印刷を行えること</t>
    <phoneticPr fontId="22"/>
  </si>
  <si>
    <t>貸出中資料の貸出期間延長・継続を任意に設定できること（ただし、予約資料・相互貸借資料時は自動的にチェックし、延期の可否を判断でき、また、設定によっては延期不可とすることもできること）</t>
    <phoneticPr fontId="22"/>
  </si>
  <si>
    <t>貸出期間の変更が可能であり、その際にはキーボードからの入力のみならず一週間延長ボタンや、カレンダー画面表示からの選択の2種類が可能であり、入力の簡素化が実現されること（資料区分毎に変更可能なこと）</t>
    <phoneticPr fontId="22"/>
  </si>
  <si>
    <t>貸出資料に予約が存在する場合に貸出期間を自動的に変更できること</t>
    <phoneticPr fontId="22"/>
  </si>
  <si>
    <t>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t>
    <phoneticPr fontId="22"/>
  </si>
  <si>
    <t>貸出基本画面より貸出期限変更、利用者仮登録、利用者検索、貸出・予約一覧、利用者詳細情報へ展開できること</t>
    <phoneticPr fontId="22"/>
  </si>
  <si>
    <t>バーコードの読み込みにより、貸出画面／返却画面切替および貸出・返却処理画面の起動が可能なこと</t>
    <phoneticPr fontId="22"/>
  </si>
  <si>
    <t>利用者氏名、電話番号、住所、生年月日、状態区分等から利用者を検索した上で貸出処理へ展開できること</t>
    <phoneticPr fontId="22"/>
  </si>
  <si>
    <t>貸出資料の明細をダブルクリックすることにより、資料データの詳細情報（書誌詳細、ローカル情報一覧）が表示ができること</t>
    <rPh sb="29" eb="31">
      <t>ショウサイ</t>
    </rPh>
    <rPh sb="31" eb="33">
      <t>ジョウホウ</t>
    </rPh>
    <rPh sb="34" eb="36">
      <t>ショシ</t>
    </rPh>
    <rPh sb="36" eb="38">
      <t>ショウサイ</t>
    </rPh>
    <rPh sb="43" eb="45">
      <t>ジョウホウ</t>
    </rPh>
    <rPh sb="45" eb="47">
      <t>イチラン</t>
    </rPh>
    <phoneticPr fontId="22"/>
  </si>
  <si>
    <t>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2"/>
  </si>
  <si>
    <t>個人情報保護の観点から、貸出し処理が終わった時点でその利用者への情報は全て画面からクリアされること（処理をしない一定の時間（設定可能）が過ぎると表示情報が自動的にクリアされること）</t>
    <phoneticPr fontId="22"/>
  </si>
  <si>
    <t>利用者の仮登録機能を有すること（その際、統計に必要な項目である性別・生年月日・地区コード・利用者区分は入力すること）</t>
    <phoneticPr fontId="22"/>
  </si>
  <si>
    <t>利用者登録画面で仮登録から本登録に更新した時に、仮登録の時に作成した統計データの利用者情報を本登録の利用者情報で更新するできること</t>
    <phoneticPr fontId="22"/>
  </si>
  <si>
    <t>家族連携処理された利用者の場合、複数の利用者カードを連続して読み込み、人数に準じて貸出資料を連続して読み込むことができること（リライトカード使用時は除く）</t>
    <rPh sb="69" eb="72">
      <t>シヨウジ</t>
    </rPh>
    <rPh sb="73" eb="74">
      <t>ノゾ</t>
    </rPh>
    <phoneticPr fontId="22"/>
  </si>
  <si>
    <t>利用者の予約一覧画面では、割当済みの予約と未割当の予約の色を任意に設定できること
また、未割当の予約については、「自館貸出可」「返却待ち」「発注中」等の状態も色識別表示できること</t>
    <rPh sb="0" eb="3">
      <t>リヨウシャ</t>
    </rPh>
    <rPh sb="4" eb="6">
      <t>ヨヤク</t>
    </rPh>
    <rPh sb="6" eb="8">
      <t>イチラン</t>
    </rPh>
    <rPh sb="8" eb="10">
      <t>ガメン</t>
    </rPh>
    <phoneticPr fontId="22"/>
  </si>
  <si>
    <t>利用者の貸出詳細画面では、紛失登録・督促連絡記録を一括入力できること</t>
    <phoneticPr fontId="22"/>
  </si>
  <si>
    <t>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22"/>
  </si>
  <si>
    <t>貸出明細を資料名、資料番号の両方を印字できること</t>
    <rPh sb="0" eb="2">
      <t>カシダシ</t>
    </rPh>
    <rPh sb="2" eb="4">
      <t>メイサイ</t>
    </rPh>
    <rPh sb="5" eb="7">
      <t>シリョウ</t>
    </rPh>
    <rPh sb="7" eb="8">
      <t>メイ</t>
    </rPh>
    <rPh sb="9" eb="11">
      <t>シリョウ</t>
    </rPh>
    <rPh sb="11" eb="13">
      <t>バンゴウ</t>
    </rPh>
    <rPh sb="14" eb="16">
      <t>リョウホウ</t>
    </rPh>
    <rPh sb="17" eb="19">
      <t>インジ</t>
    </rPh>
    <phoneticPr fontId="22"/>
  </si>
  <si>
    <t>イメージデータは期間・時間帯、対象年齢、性別区分等の設定により出力されること</t>
    <phoneticPr fontId="22"/>
  </si>
  <si>
    <t>貸出レシートは再出力が可能であること
抽出条件として、全貸出中資料・当日貸出資料のみ・貸出日指定が選択できること</t>
    <rPh sb="0" eb="2">
      <t>カシダシ</t>
    </rPh>
    <rPh sb="7" eb="10">
      <t>サイシュツリョク</t>
    </rPh>
    <rPh sb="11" eb="12">
      <t>カ</t>
    </rPh>
    <rPh sb="12" eb="13">
      <t>ノウ</t>
    </rPh>
    <phoneticPr fontId="22"/>
  </si>
  <si>
    <t>貸出レシートを再出力する際、貸出明細の出力順を、貸出開始日順か返却期限日順か選択できること</t>
    <phoneticPr fontId="22"/>
  </si>
  <si>
    <t>貸出処理後、利用者番号・利用者氏名・タイトル・人名・出版社・貸出館・資料種別・分類・返却期限・督促回数・合計貸出点数・発行日・頁数をページプリンタにより印刷できること</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22"/>
  </si>
  <si>
    <t>利用者区分毎に返却期限票の出力形式をレシート形式、またはページプリンタ形式に設定できること</t>
    <rPh sb="7" eb="9">
      <t>ヘンキャク</t>
    </rPh>
    <rPh sb="9" eb="11">
      <t>キゲン</t>
    </rPh>
    <rPh sb="11" eb="12">
      <t>ヒョウ</t>
    </rPh>
    <phoneticPr fontId="22"/>
  </si>
  <si>
    <t>シールに出力する内容は、直前の操作による貸出分または選択操作した資料のみ・当日貸出分・貸出中全て、から選択できること</t>
    <rPh sb="4" eb="6">
      <t>シュツリョク</t>
    </rPh>
    <rPh sb="8" eb="10">
      <t>ナイヨウ</t>
    </rPh>
    <rPh sb="12" eb="14">
      <t>チョクゼン</t>
    </rPh>
    <rPh sb="15" eb="17">
      <t>ソウサ</t>
    </rPh>
    <rPh sb="20" eb="22">
      <t>カシダシ</t>
    </rPh>
    <rPh sb="22" eb="23">
      <t>ブン</t>
    </rPh>
    <rPh sb="26" eb="28">
      <t>センタク</t>
    </rPh>
    <rPh sb="28" eb="30">
      <t>ソウサ</t>
    </rPh>
    <rPh sb="32" eb="34">
      <t>シリョウ</t>
    </rPh>
    <rPh sb="37" eb="39">
      <t>トウジツ</t>
    </rPh>
    <rPh sb="39" eb="41">
      <t>カシダシ</t>
    </rPh>
    <rPh sb="41" eb="42">
      <t>ブン</t>
    </rPh>
    <rPh sb="43" eb="46">
      <t>カシダシチュウ</t>
    </rPh>
    <rPh sb="46" eb="47">
      <t>スベ</t>
    </rPh>
    <rPh sb="51" eb="53">
      <t>センタク</t>
    </rPh>
    <phoneticPr fontId="22"/>
  </si>
  <si>
    <t>資料の詳細画面へリンクするQRコードを印字できること</t>
    <phoneticPr fontId="22"/>
  </si>
  <si>
    <t>延滞資料有り・貸出点数オーバー・督促利用者・予約有利用者・除籍利用者・コメント有り等を自動的に音やメッセージで操作員に通知できること
その際、ウインドウによる通知も任意に行えること</t>
    <rPh sb="29" eb="31">
      <t>ジョセキ</t>
    </rPh>
    <phoneticPr fontId="22"/>
  </si>
  <si>
    <t>マイナンバーカードによる利用者認証時には利用者証明用のPINコード入力を求めることもできること</t>
    <phoneticPr fontId="22"/>
  </si>
  <si>
    <t>利用者カード紛失への対応のため、登録済み利用者の利用者名、利用者番号、利用者番号バーコードをラベルプリンタで印刷できること</t>
    <phoneticPr fontId="22"/>
  </si>
  <si>
    <t>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t>
    <phoneticPr fontId="22"/>
  </si>
  <si>
    <t>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t>
    <rPh sb="62" eb="63">
      <t>タダ</t>
    </rPh>
    <rPh sb="64" eb="65">
      <t>ゾク</t>
    </rPh>
    <rPh sb="76" eb="78">
      <t>セッテイ</t>
    </rPh>
    <rPh sb="80" eb="82">
      <t>カゾク</t>
    </rPh>
    <rPh sb="82" eb="84">
      <t>レンケイ</t>
    </rPh>
    <rPh sb="84" eb="87">
      <t>リヨウシャ</t>
    </rPh>
    <rPh sb="88" eb="90">
      <t>ゲンテイ</t>
    </rPh>
    <rPh sb="95" eb="97">
      <t>カノウ</t>
    </rPh>
    <phoneticPr fontId="22"/>
  </si>
  <si>
    <t>返却画面から貸出画面への展開は、利用者番号を読み込むだけででき、また、バーコードリーダによる画面切替えもできること</t>
    <phoneticPr fontId="22"/>
  </si>
  <si>
    <t>画面上に当日の返却点数をリアルタイムに準じて表示できること（表示する情報は、①その端末での状況、②全館での状況とする）</t>
    <phoneticPr fontId="22"/>
  </si>
  <si>
    <t>予約されていた資料の返却時に、予約資料情報および予約割当て対象利用者の情報を予約割当通知票として自動的に印刷できること</t>
    <phoneticPr fontId="22"/>
  </si>
  <si>
    <t>種別、所蔵館、保管場所、所在館、状態区分、受入区分、予算区分、除籍状態、貸出開始日の検索およびリストアップができること</t>
    <phoneticPr fontId="22"/>
  </si>
  <si>
    <t>項目指定の検索で入力された検索語があらかじめ設定した文字数より少ないときは、自動的に完全一致に切り替わって検索できること</t>
    <phoneticPr fontId="22"/>
  </si>
  <si>
    <t>目録画面にて、目録の次の項目から再検索ができること
・書名（書名／版書名／シリーズ名等）、著者、出版者
・標目（タイトル、著者、件名）</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2"/>
  </si>
  <si>
    <t>再検索の際に、巻号情報を含めずに検索可能なこと</t>
    <phoneticPr fontId="22"/>
  </si>
  <si>
    <t>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t>
    <phoneticPr fontId="22"/>
  </si>
  <si>
    <t>書誌の詳細情報を目録カード形式で表示できること（目録表示は目録カードと同じく、全てのデータをカード形式で表示すること）</t>
    <phoneticPr fontId="22"/>
  </si>
  <si>
    <t>検索結果一覧画面は登録順（最新が上）を常態とし、書名順・著者名順・分類順（任意に設定可能なこと）に並べ替えできること</t>
    <phoneticPr fontId="22"/>
  </si>
  <si>
    <t>検索結果一覧で現在貸出可能、貸出中、他館貸出可能、所蔵なし資料等を背景色または文字色で色分けして表示できること</t>
    <phoneticPr fontId="22"/>
  </si>
  <si>
    <t>図書館システムとTOOLiサーバと連携する機能があること
図書館所蔵情報と同時に未所蔵資料の検索をTOOLiサーバと連携して実施し、結果の一覧を同一画面に表示できること</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2"/>
  </si>
  <si>
    <t>住所ファイルを有し、住所コードにより住所登録できること（住所コードの入力または選択により、住所・郵便番号が自動的に入力されること）</t>
    <phoneticPr fontId="22"/>
  </si>
  <si>
    <t>複数の電話番号および連絡先を登録できること（この時、「保護者」「通勤先」などと別枠で入力でき、表示されること）</t>
    <phoneticPr fontId="22"/>
  </si>
  <si>
    <t>家族の2人目を登録すると、以降は電話番号入力後ワンタッチで利用者データを複写し、氏名・生年月日・性別等を直すだけで次々に登録することができること（前入力データのコピー機能を有すること）</t>
    <phoneticPr fontId="22"/>
  </si>
  <si>
    <t>利用者のメールアドレスやパスワード情報の登録ができ、Web情報の提供・利用者端末等での貸出・予約のシステムと連動できること</t>
    <phoneticPr fontId="22"/>
  </si>
  <si>
    <t>利用者単位の予約上限数を設定し、新規予約登録時に上限追加する場合は確認画面を表示し、続行・中断が選択できること</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2"/>
  </si>
  <si>
    <t>割当済みの予約の割当状態を解除し、予約データを残すとき、予約順位を最下位にするか割当待ちの最上位にするか設定できること</t>
    <phoneticPr fontId="22"/>
  </si>
  <si>
    <t>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t>
    <phoneticPr fontId="22"/>
  </si>
  <si>
    <t>グループ予約で複数の課題図書等の特定資料に予約をしていても、任意の冊数貸し出すと他の特定の資料の予約も自動的に削除されること</t>
    <phoneticPr fontId="22"/>
  </si>
  <si>
    <t>貸出可能資料が自館になく他館にはある場合に、他館に対して予約回送依頼のメッセージをシステムから送信し、管理することができること</t>
    <phoneticPr fontId="22"/>
  </si>
  <si>
    <t>相互貸借資料の予約にはチェック機能が働くこと（予約対象のタイトルが全て借受資料のときに注意メッセージが表示されること）</t>
    <phoneticPr fontId="22"/>
  </si>
  <si>
    <t>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t>
    <rPh sb="72" eb="74">
      <t>イッテイ</t>
    </rPh>
    <rPh sb="74" eb="76">
      <t>キカン</t>
    </rPh>
    <rPh sb="79" eb="81">
      <t>ワリアテ</t>
    </rPh>
    <rPh sb="102" eb="104">
      <t>ワリアテ</t>
    </rPh>
    <phoneticPr fontId="22"/>
  </si>
  <si>
    <t>受取希望日を過ぎた予約がある場合、貸出画面や返却画面でメッセージが表示され、利用者に確認ができること
また、受取希望日を過ぎた予約リストを出力し、予約の一括取消ができること</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2"/>
  </si>
  <si>
    <t>資料の予約回送が無駄なく行うため3件の予約に対して各館で重複して資料を確保しないよう、予め設定した受渡館毎の優先順位を加味して自館に所在している予約割当対象資料のリストが出力されること</t>
    <rPh sb="0" eb="2">
      <t>シリョウ</t>
    </rPh>
    <rPh sb="3" eb="5">
      <t>ヨヤク</t>
    </rPh>
    <rPh sb="5" eb="7">
      <t>カイソウ</t>
    </rPh>
    <rPh sb="8" eb="10">
      <t>ムダ</t>
    </rPh>
    <rPh sb="12" eb="13">
      <t>オコナ</t>
    </rPh>
    <rPh sb="17" eb="18">
      <t>ケン</t>
    </rPh>
    <rPh sb="19" eb="21">
      <t>ヨヤク</t>
    </rPh>
    <rPh sb="22" eb="23">
      <t>タイ</t>
    </rPh>
    <rPh sb="25" eb="26">
      <t>カク</t>
    </rPh>
    <rPh sb="26" eb="27">
      <t>カン</t>
    </rPh>
    <rPh sb="28" eb="30">
      <t>チョウフク</t>
    </rPh>
    <rPh sb="32" eb="34">
      <t>シリョウ</t>
    </rPh>
    <rPh sb="35" eb="37">
      <t>カクホ</t>
    </rPh>
    <rPh sb="43" eb="44">
      <t>アラカジ</t>
    </rPh>
    <rPh sb="45" eb="47">
      <t>セッテイ</t>
    </rPh>
    <rPh sb="49" eb="51">
      <t>ウケワタシ</t>
    </rPh>
    <rPh sb="54" eb="56">
      <t>ユウセン</t>
    </rPh>
    <rPh sb="56" eb="58">
      <t>ジュンイ</t>
    </rPh>
    <rPh sb="59" eb="61">
      <t>カミ</t>
    </rPh>
    <rPh sb="63" eb="64">
      <t>ジ</t>
    </rPh>
    <rPh sb="64" eb="65">
      <t>カン</t>
    </rPh>
    <rPh sb="66" eb="68">
      <t>ショザイ</t>
    </rPh>
    <rPh sb="72" eb="74">
      <t>ヨヤク</t>
    </rPh>
    <rPh sb="74" eb="76">
      <t>ワリアテ</t>
    </rPh>
    <rPh sb="76" eb="78">
      <t>タイショウ</t>
    </rPh>
    <rPh sb="78" eb="80">
      <t>シリョウ</t>
    </rPh>
    <phoneticPr fontId="22"/>
  </si>
  <si>
    <t>資料の予約回送が無駄なく行うため複数資料の予約に対して各館で重複して資料を確保しないよう、予め設定した受渡館毎の優先順位を加味して自館に所在している予約割当対象資料のリストが出力されること</t>
    <phoneticPr fontId="2"/>
  </si>
  <si>
    <t>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t>
    <rPh sb="48" eb="49">
      <t>ミ</t>
    </rPh>
    <rPh sb="49" eb="51">
      <t>ショゾウ</t>
    </rPh>
    <rPh sb="51" eb="53">
      <t>シリョウ</t>
    </rPh>
    <rPh sb="180" eb="183">
      <t>リヨウシャ</t>
    </rPh>
    <rPh sb="183" eb="185">
      <t>バンゴウ</t>
    </rPh>
    <phoneticPr fontId="22"/>
  </si>
  <si>
    <t>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t>
    <phoneticPr fontId="22"/>
  </si>
  <si>
    <t>予約在庫リストの出力時、予約受付館、予約受渡館の選択方法を館コードとするか、サービスポイントコードとするかを選択できること</t>
    <phoneticPr fontId="22"/>
  </si>
  <si>
    <t>予約在庫リストの出力時の表示条件として、閉架書庫の資料を優先して上位に表示することができること</t>
    <rPh sb="12" eb="14">
      <t>ヒョウジ</t>
    </rPh>
    <rPh sb="14" eb="16">
      <t>ジョウケン</t>
    </rPh>
    <rPh sb="20" eb="22">
      <t>ヘイカ</t>
    </rPh>
    <rPh sb="22" eb="24">
      <t>ショコ</t>
    </rPh>
    <rPh sb="25" eb="27">
      <t>シリョウ</t>
    </rPh>
    <rPh sb="28" eb="30">
      <t>ユウセン</t>
    </rPh>
    <rPh sb="32" eb="34">
      <t>ジョウイ</t>
    </rPh>
    <rPh sb="35" eb="37">
      <t>ヒョウジ</t>
    </rPh>
    <phoneticPr fontId="22"/>
  </si>
  <si>
    <t>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t>
    <rPh sb="90" eb="92">
      <t>ウケツケ</t>
    </rPh>
    <phoneticPr fontId="22"/>
  </si>
  <si>
    <t>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t>
    <rPh sb="72" eb="74">
      <t>イッテイ</t>
    </rPh>
    <rPh sb="74" eb="76">
      <t>キカン</t>
    </rPh>
    <phoneticPr fontId="22"/>
  </si>
  <si>
    <t>予約の上限設定に、申し込み方法（窓口／電話／OPAC／Web）およびタイトルの媒体区分毎に予約の上限設定が可能なこと</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2"/>
  </si>
  <si>
    <t>返却や受入等により利用可能となった利用者を抽出し、予約連絡一覧を表示できること</t>
    <phoneticPr fontId="2"/>
  </si>
  <si>
    <t>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t>
    <rPh sb="0" eb="2">
      <t>カリウケ</t>
    </rPh>
    <rPh sb="2" eb="4">
      <t>シリョウ</t>
    </rPh>
    <rPh sb="4" eb="6">
      <t>タンイ</t>
    </rPh>
    <rPh sb="7" eb="9">
      <t>カリウケ</t>
    </rPh>
    <rPh sb="9" eb="10">
      <t>サキ</t>
    </rPh>
    <rPh sb="12" eb="14">
      <t>ヘンキャク</t>
    </rPh>
    <phoneticPr fontId="22"/>
  </si>
  <si>
    <t>他館資料を返却した際に、借りた履歴を残すためにタイトル情報を保存するかどうかを選択できること（次回再利用できること）</t>
    <phoneticPr fontId="22"/>
  </si>
  <si>
    <t>TRCMARC（Tタイプ）に費用を追加することなく対応できること</t>
    <phoneticPr fontId="2"/>
  </si>
  <si>
    <t>国立国会図書館が提供する『JAPAN/MARC　MARC21フォーマット』形式のMARCファイル取込みができること</t>
    <phoneticPr fontId="22"/>
  </si>
  <si>
    <t>資料の寄贈者情報の入力ができ、寄贈者単位での冊数確認および一覧表の印刷が可能なこと</t>
    <phoneticPr fontId="22"/>
  </si>
  <si>
    <t>蔵書点検準備処理で指定する組み合わせは、同時に複数設定できること</t>
    <phoneticPr fontId="22"/>
  </si>
  <si>
    <t>蔵書点検の際、除籍・未登録・配架場所相違等のチェックリストを出力できること</t>
    <phoneticPr fontId="22"/>
  </si>
  <si>
    <t>任意指定回数以上の不明資料を一括で除籍に変更できること</t>
    <phoneticPr fontId="2"/>
  </si>
  <si>
    <t>各種データを可変長にて登録し、検索できること</t>
    <phoneticPr fontId="2"/>
  </si>
  <si>
    <t>最新号受入登録時に、「通巻番号」の全号との比較で欠号チェックを行い、チェックメッセージを表示できること</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2"/>
  </si>
  <si>
    <t>雑誌タイトル毎に保存区分の設定ができること
保存区分には「永久保存」の設定もできること</t>
    <rPh sb="8" eb="10">
      <t>ホゾン</t>
    </rPh>
    <rPh sb="10" eb="12">
      <t>クブン</t>
    </rPh>
    <rPh sb="24" eb="26">
      <t>クブン</t>
    </rPh>
    <phoneticPr fontId="22"/>
  </si>
  <si>
    <t>資料番号またはISBN番号またはMARC番号が記載されたテキストファイルを読み込み、対象の書誌情報の一覧を画面表示や帳票出力できること</t>
    <phoneticPr fontId="22"/>
  </si>
  <si>
    <t>最新受入が「別冊」や「増刊号」の場合、最新号とは別扱いとし、「定期号」の最新号を貸出禁止の状態で保つことができること</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2"/>
  </si>
  <si>
    <t>最新号を受け入れしたタイミングで、それ以前の巻号は自動的に貸出可能となること</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2"/>
  </si>
  <si>
    <t>蔵書点検の際、不明資料・未返却資料については、自動的に通常状態にし、返却処理を行えること</t>
    <phoneticPr fontId="22"/>
  </si>
  <si>
    <t>蔵書点検中に通常返却処理を実施することが可能であり、返却された資料は点検済みとなること</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2"/>
  </si>
  <si>
    <t>蔵書点検準備処理で指定する組み合わせは、同時に複数設定できること
設定された条件は、変更・削除が可能なこと</t>
    <phoneticPr fontId="22"/>
  </si>
  <si>
    <t>蔵書点検準備処理として、点検開始日・所蔵館・保管場所・資料種別・別置・分類を指定して、対象の資料を点検対象とする</t>
    <phoneticPr fontId="22"/>
  </si>
  <si>
    <t>蔵書点検は全館一斉だけでなく、一部の館のみ点検処理を行い、他の館は通常通り開館できること</t>
    <phoneticPr fontId="22"/>
  </si>
  <si>
    <t>定期的にTOOLiサーバ上のMARCデリバリファイルを確認し、新規(未処理)のMARCデータファイルが配信されている場合には自動的にダウンロードおよびMARC変換・展開処理を実行できること</t>
    <phoneticPr fontId="22"/>
  </si>
  <si>
    <t>NDCは「8版と10版」というように複数のNDCを登録・管理でき、メインで使用するNDCを設定することができること</t>
    <rPh sb="6" eb="7">
      <t>ハン</t>
    </rPh>
    <rPh sb="10" eb="11">
      <t>ハン</t>
    </rPh>
    <rPh sb="18" eb="20">
      <t>フクスウ</t>
    </rPh>
    <rPh sb="25" eb="27">
      <t>トウロク</t>
    </rPh>
    <rPh sb="28" eb="30">
      <t>カンリ</t>
    </rPh>
    <rPh sb="37" eb="39">
      <t>シヨウ</t>
    </rPh>
    <rPh sb="45" eb="47">
      <t>セッテイ</t>
    </rPh>
    <phoneticPr fontId="22"/>
  </si>
  <si>
    <t>TOOLi等のMARCデータを直接取り込んで書誌を登録できること、また、TOOLiのダウンロード機能を利用して、個々の書誌情報の登録が可能なこと</t>
    <phoneticPr fontId="22"/>
  </si>
  <si>
    <t>TOOLiサーバ上のMARCデリバリファイルの自動的にダウンロードおよびMARC変換・展開処理は電子書籍MARC（抽出MARC、更新MARC）も実行できること</t>
    <rPh sb="48" eb="50">
      <t>デンシ</t>
    </rPh>
    <rPh sb="50" eb="52">
      <t>ショセキ</t>
    </rPh>
    <rPh sb="57" eb="59">
      <t>チュウシュツ</t>
    </rPh>
    <rPh sb="64" eb="66">
      <t>コウシン</t>
    </rPh>
    <phoneticPr fontId="22"/>
  </si>
  <si>
    <t>ローカル情報で「所蔵館」「所在館」等の詳細情報を管理して分館連携に対応できること</t>
    <phoneticPr fontId="2"/>
  </si>
  <si>
    <t>蔵書点検は所蔵館方式ではなく、所在館方式で管理していても実施できること</t>
    <rPh sb="5" eb="7">
      <t>ショゾウ</t>
    </rPh>
    <rPh sb="7" eb="8">
      <t>カン</t>
    </rPh>
    <rPh sb="8" eb="10">
      <t>ホウシキ</t>
    </rPh>
    <rPh sb="15" eb="17">
      <t>ショザイ</t>
    </rPh>
    <rPh sb="17" eb="18">
      <t>カン</t>
    </rPh>
    <rPh sb="18" eb="20">
      <t>ホウシキ</t>
    </rPh>
    <rPh sb="21" eb="23">
      <t>カンリ</t>
    </rPh>
    <rPh sb="28" eb="30">
      <t>ジッシ</t>
    </rPh>
    <phoneticPr fontId="22"/>
  </si>
  <si>
    <t>蔵書点検準備処理を複数設定する際は、条件の重複がないかチェックできること</t>
    <phoneticPr fontId="22"/>
  </si>
  <si>
    <t>蔵書点検期間中でも発注や受入ができること</t>
    <phoneticPr fontId="22"/>
  </si>
  <si>
    <t>特集資料管理画面では特集の状態、特集内容、登録資料数、開始日、終了予定日、所蔵館、保管場所を一覧表示できること</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2"/>
  </si>
  <si>
    <t>特集へ登録している資料一覧を印刷できること</t>
    <rPh sb="0" eb="2">
      <t>トクシュウ</t>
    </rPh>
    <rPh sb="3" eb="5">
      <t>トウロク</t>
    </rPh>
    <rPh sb="9" eb="11">
      <t>シリョウ</t>
    </rPh>
    <rPh sb="11" eb="13">
      <t>イチラン</t>
    </rPh>
    <rPh sb="14" eb="16">
      <t>インサツ</t>
    </rPh>
    <phoneticPr fontId="22"/>
  </si>
  <si>
    <t>特集資料管理画面から、特集へ登録している資料の目録情報が参照できること</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2"/>
  </si>
  <si>
    <t>複数の特集を同時に管理できること</t>
    <phoneticPr fontId="22"/>
  </si>
  <si>
    <t>1点の資料を複数の停止中の特集に登録できること</t>
    <rPh sb="1" eb="2">
      <t>テン</t>
    </rPh>
    <rPh sb="3" eb="5">
      <t>シリョウ</t>
    </rPh>
    <rPh sb="6" eb="8">
      <t>フクスウ</t>
    </rPh>
    <rPh sb="9" eb="12">
      <t>テイシチュウ</t>
    </rPh>
    <rPh sb="13" eb="15">
      <t>トクシュウ</t>
    </rPh>
    <rPh sb="16" eb="18">
      <t>トウロク</t>
    </rPh>
    <phoneticPr fontId="22"/>
  </si>
  <si>
    <t>特集に資料を登録したとき、他の特集に登録済みの資料であるかチェックされること</t>
    <rPh sb="0" eb="2">
      <t>トクシュウ</t>
    </rPh>
    <rPh sb="3" eb="5">
      <t>シリョウ</t>
    </rPh>
    <rPh sb="6" eb="8">
      <t>トウロク</t>
    </rPh>
    <rPh sb="13" eb="14">
      <t>タ</t>
    </rPh>
    <rPh sb="15" eb="17">
      <t>トクシュウ</t>
    </rPh>
    <rPh sb="18" eb="20">
      <t>トウロク</t>
    </rPh>
    <rPh sb="20" eb="21">
      <t>ズ</t>
    </rPh>
    <rPh sb="23" eb="25">
      <t>シリョウ</t>
    </rPh>
    <phoneticPr fontId="22"/>
  </si>
  <si>
    <t>特集毎に年齢別の貸出冊数統計が出力できること</t>
    <rPh sb="4" eb="6">
      <t>ネンレイ</t>
    </rPh>
    <rPh sb="6" eb="7">
      <t>ベツ</t>
    </rPh>
    <rPh sb="8" eb="10">
      <t>カシダシ</t>
    </rPh>
    <rPh sb="10" eb="12">
      <t>サツスウ</t>
    </rPh>
    <rPh sb="12" eb="14">
      <t>トウケイ</t>
    </rPh>
    <rPh sb="15" eb="17">
      <t>シュツリョク</t>
    </rPh>
    <phoneticPr fontId="22"/>
  </si>
  <si>
    <t>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t>
    <phoneticPr fontId="22"/>
  </si>
  <si>
    <t>返却予定日の範囲指定、督促回数、予約状況、借受け資料、貸出館により、督促リストの印刷ができること（氏名や電話番号・住所・資料種順に打ち出せること）</t>
    <phoneticPr fontId="2"/>
  </si>
  <si>
    <t>貸出中資料を利用者が紛失した場合に、紛失中または弁償中という状態を管理できること</t>
    <phoneticPr fontId="2"/>
  </si>
  <si>
    <t>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t>
    <phoneticPr fontId="22"/>
  </si>
  <si>
    <t>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t>
    <phoneticPr fontId="22"/>
  </si>
  <si>
    <t>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t>
    <rPh sb="0" eb="2">
      <t>トクソク</t>
    </rPh>
    <rPh sb="6" eb="8">
      <t>イカ</t>
    </rPh>
    <rPh sb="9" eb="11">
      <t>ジョウケン</t>
    </rPh>
    <rPh sb="18" eb="20">
      <t>シュツリョク</t>
    </rPh>
    <rPh sb="33" eb="35">
      <t>ヘンキャク</t>
    </rPh>
    <phoneticPr fontId="22"/>
  </si>
  <si>
    <t>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2"/>
  </si>
  <si>
    <t>前回の督促連絡管理の抽出条件を、自館の抽出条件の初期値として表示することができること</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22"/>
  </si>
  <si>
    <t>督促連絡済の記録について、資料毎の連絡回数と各連絡時の情報（連絡日、連絡方法、備考等コメント）、連絡状態の管理が可能なこと</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2"/>
  </si>
  <si>
    <t>次の画面から対象の利用者に対しE-Mailの入力画面を開き、連絡用のメールを送信する機能を有すること
利用者貸出一覧画面、利用者予約一覧画面、利用者詳細画面</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2"/>
  </si>
  <si>
    <t>返却期限日が近づいている利用者に対して、返却期限日をお知らせするメールを送信できること</t>
    <phoneticPr fontId="22"/>
  </si>
  <si>
    <t>返却期限日が過ぎている利用者に対して、延滞を連絡するメールを送信できること</t>
    <phoneticPr fontId="22"/>
  </si>
  <si>
    <t>返却期限日超過を知らせるメールは、手動で対象者を抽出して送ることも、あらかじめ条件や処理サイクルを設定して自動で送ることもできること</t>
    <phoneticPr fontId="22"/>
  </si>
  <si>
    <t>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t>
    <phoneticPr fontId="22"/>
  </si>
  <si>
    <t>メールマガジンにより図書館からのお知らせを利用者に送ることができること</t>
    <phoneticPr fontId="22"/>
  </si>
  <si>
    <t>メールマガジンとSDI（新着資料案内）が発行できること</t>
    <phoneticPr fontId="22"/>
  </si>
  <si>
    <t>メールマガジンは利用者カードのない人にも発行できること
利用者カードを持つ人のみ利用可とする運用が可能であること</t>
    <rPh sb="28" eb="31">
      <t>リヨウシャ</t>
    </rPh>
    <rPh sb="35" eb="36">
      <t>モ</t>
    </rPh>
    <rPh sb="37" eb="38">
      <t>ヒト</t>
    </rPh>
    <rPh sb="40" eb="42">
      <t>リヨウ</t>
    </rPh>
    <rPh sb="42" eb="43">
      <t>カ</t>
    </rPh>
    <rPh sb="46" eb="48">
      <t>ウンヨウ</t>
    </rPh>
    <rPh sb="49" eb="51">
      <t>カノウ</t>
    </rPh>
    <phoneticPr fontId="22"/>
  </si>
  <si>
    <t>利用者カードを持つ人のみ利用可とする運用のとき、利用者の状態区分及び長期延滞による配信制限ができること</t>
    <rPh sb="24" eb="27">
      <t>リヨウシャ</t>
    </rPh>
    <rPh sb="28" eb="30">
      <t>ジョウタイ</t>
    </rPh>
    <rPh sb="30" eb="32">
      <t>クブン</t>
    </rPh>
    <rPh sb="32" eb="33">
      <t>オヨ</t>
    </rPh>
    <rPh sb="34" eb="36">
      <t>チョウキ</t>
    </rPh>
    <rPh sb="36" eb="38">
      <t>エンタイ</t>
    </rPh>
    <rPh sb="41" eb="43">
      <t>ハイシン</t>
    </rPh>
    <rPh sb="43" eb="45">
      <t>セイゲン</t>
    </rPh>
    <phoneticPr fontId="22"/>
  </si>
  <si>
    <t>延滞ペナルティ（予約・貸出制限）期間中利用者に対し、メールマガジンの送信を制限できること</t>
    <phoneticPr fontId="22"/>
  </si>
  <si>
    <t>メールの自動送信が設定できること</t>
    <rPh sb="4" eb="6">
      <t>ジドウ</t>
    </rPh>
    <rPh sb="6" eb="8">
      <t>ソウシン</t>
    </rPh>
    <rPh sb="9" eb="11">
      <t>セッテイ</t>
    </rPh>
    <phoneticPr fontId="2"/>
  </si>
  <si>
    <t>メールマガジンの新規作成・保存・編集ができること</t>
    <rPh sb="8" eb="10">
      <t>シンキ</t>
    </rPh>
    <rPh sb="10" eb="12">
      <t>サクセイ</t>
    </rPh>
    <rPh sb="13" eb="15">
      <t>ホゾン</t>
    </rPh>
    <rPh sb="16" eb="18">
      <t>ヘンシュウ</t>
    </rPh>
    <phoneticPr fontId="2"/>
  </si>
  <si>
    <t>テストメールが送信できること</t>
    <rPh sb="7" eb="9">
      <t>ソウシン</t>
    </rPh>
    <phoneticPr fontId="2"/>
  </si>
  <si>
    <t>メールタイトルが保存済みのメールと同じ場合は上書き保存されること</t>
    <phoneticPr fontId="2"/>
  </si>
  <si>
    <t>資料名（3項目以上の複合検索が可能なこと）、人名（同左）による検索のほか、出版者・発売者・件名・NDC分類・受賞名・ISBN・出版年月による範囲指定が可能なこと（フリーワード全文検索機能を有すること）</t>
    <rPh sb="54" eb="56">
      <t>ジュショウ</t>
    </rPh>
    <rPh sb="56" eb="57">
      <t>メイ</t>
    </rPh>
    <phoneticPr fontId="22"/>
  </si>
  <si>
    <t>検索結果一覧は、資料イメージを中心としたカードモードと文字情報を中心としたシンプルモードで表示することができ、モードの切り替えを利用者自身が行えること
またカードモード・シンプルモードの初期表示設定を利用者自身でできること</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rPh sb="97" eb="99">
      <t>セッテイ</t>
    </rPh>
    <phoneticPr fontId="22"/>
  </si>
  <si>
    <t>シンプルモードで表示する場合、検索結果一覧として、該当件数・現在頁数および全体頁数・項番・資料名・資料区分・人名・出版社・分類・出版年月を表示できること</t>
    <rPh sb="8" eb="10">
      <t>ヒョウジ</t>
    </rPh>
    <rPh sb="12" eb="14">
      <t>バアイ</t>
    </rPh>
    <rPh sb="15" eb="17">
      <t>ケンサク</t>
    </rPh>
    <rPh sb="19" eb="21">
      <t>イチラン</t>
    </rPh>
    <rPh sb="49" eb="51">
      <t>シリョウ</t>
    </rPh>
    <rPh sb="51" eb="53">
      <t>クブン</t>
    </rPh>
    <phoneticPr fontId="22"/>
  </si>
  <si>
    <t>カードモードで表示する場合、検索結果一覧として、該当件数・現在頁数および全体頁数・書影表示領域・資料名・資料区分・人名・出版社・分類・出版年月を表示できること</t>
    <rPh sb="7" eb="9">
      <t>ヒョウジ</t>
    </rPh>
    <rPh sb="11" eb="13">
      <t>バアイ</t>
    </rPh>
    <rPh sb="14" eb="16">
      <t>ケンサク</t>
    </rPh>
    <rPh sb="18" eb="20">
      <t>イチラン</t>
    </rPh>
    <rPh sb="41" eb="43">
      <t>ショエイ</t>
    </rPh>
    <rPh sb="43" eb="45">
      <t>ヒョウジ</t>
    </rPh>
    <rPh sb="45" eb="47">
      <t>リョウイキ</t>
    </rPh>
    <rPh sb="48" eb="50">
      <t>シリョウ</t>
    </rPh>
    <rPh sb="52" eb="54">
      <t>シリョウ</t>
    </rPh>
    <rPh sb="54" eb="56">
      <t>クブン</t>
    </rPh>
    <phoneticPr fontId="22"/>
  </si>
  <si>
    <t>団体向けの資料を団体利用者のみに表示、障碍者向けの資料を障碍者のみに表示、市内在住の利用者にのみ未所蔵の資料を表示することができること</t>
    <phoneticPr fontId="22"/>
  </si>
  <si>
    <t>図書館が独自作成・登録した地域資料等の画像データを検索・表示することができること</t>
    <rPh sb="17" eb="18">
      <t>ナド</t>
    </rPh>
    <phoneticPr fontId="22"/>
  </si>
  <si>
    <t>フリーワード／キーワードの検索欄で予測表示された検索語を使用して資料検索ができること</t>
    <rPh sb="13" eb="15">
      <t>ケンサク</t>
    </rPh>
    <rPh sb="15" eb="16">
      <t>ラン</t>
    </rPh>
    <rPh sb="17" eb="19">
      <t>ヨソク</t>
    </rPh>
    <rPh sb="19" eb="21">
      <t>ヒョウジ</t>
    </rPh>
    <rPh sb="24" eb="26">
      <t>ケンサク</t>
    </rPh>
    <rPh sb="26" eb="27">
      <t>ゴ</t>
    </rPh>
    <rPh sb="28" eb="30">
      <t>シヨウ</t>
    </rPh>
    <rPh sb="32" eb="34">
      <t>シリョウ</t>
    </rPh>
    <rPh sb="34" eb="36">
      <t>ケンサク</t>
    </rPh>
    <phoneticPr fontId="22"/>
  </si>
  <si>
    <t>検索結果一覧画面で表示される書誌を、検索画面に戻ることなく指定の項目（資料区分・所蔵館・シリーズ・人名・日本十進分類・出版年・出版国等）で絞り込むことができること</t>
    <rPh sb="4" eb="6">
      <t>イチラン</t>
    </rPh>
    <rPh sb="6" eb="8">
      <t>ガメン</t>
    </rPh>
    <rPh sb="9" eb="11">
      <t>ヒョウジ</t>
    </rPh>
    <rPh sb="14" eb="16">
      <t>ショシ</t>
    </rPh>
    <rPh sb="18" eb="20">
      <t>ケンサク</t>
    </rPh>
    <rPh sb="20" eb="22">
      <t>ガメン</t>
    </rPh>
    <rPh sb="23" eb="24">
      <t>モド</t>
    </rPh>
    <rPh sb="29" eb="31">
      <t>シテイ</t>
    </rPh>
    <rPh sb="32" eb="34">
      <t>コウモク</t>
    </rPh>
    <rPh sb="35" eb="37">
      <t>シリョウ</t>
    </rPh>
    <rPh sb="37" eb="39">
      <t>クブン</t>
    </rPh>
    <rPh sb="40" eb="42">
      <t>ショゾウ</t>
    </rPh>
    <rPh sb="42" eb="43">
      <t>カン</t>
    </rPh>
    <rPh sb="49" eb="51">
      <t>ジンメイ</t>
    </rPh>
    <rPh sb="52" eb="54">
      <t>ニホン</t>
    </rPh>
    <rPh sb="54" eb="56">
      <t>ジュッシン</t>
    </rPh>
    <rPh sb="56" eb="58">
      <t>ブンルイ</t>
    </rPh>
    <rPh sb="59" eb="62">
      <t>シュッパンネン</t>
    </rPh>
    <rPh sb="63" eb="65">
      <t>シュッパン</t>
    </rPh>
    <rPh sb="65" eb="66">
      <t>コク</t>
    </rPh>
    <rPh sb="66" eb="67">
      <t>トウ</t>
    </rPh>
    <rPh sb="69" eb="70">
      <t>シボ</t>
    </rPh>
    <rPh sb="71" eb="72">
      <t>コ</t>
    </rPh>
    <phoneticPr fontId="22"/>
  </si>
  <si>
    <t>タイトル詳細画面で表示中の書誌と著者・出版年・分類・件名・受賞名・シリーズ名・雑誌名で関連する書誌を関連資料として表示できること</t>
    <rPh sb="9" eb="12">
      <t>ヒョウジチュウ</t>
    </rPh>
    <rPh sb="13" eb="15">
      <t>ショシ</t>
    </rPh>
    <rPh sb="16" eb="18">
      <t>チョシャ</t>
    </rPh>
    <rPh sb="19" eb="22">
      <t>シュッパンネン</t>
    </rPh>
    <rPh sb="23" eb="25">
      <t>ブンルイ</t>
    </rPh>
    <rPh sb="26" eb="28">
      <t>ケンメイ</t>
    </rPh>
    <rPh sb="29" eb="31">
      <t>ジュショウ</t>
    </rPh>
    <rPh sb="31" eb="32">
      <t>メイ</t>
    </rPh>
    <rPh sb="37" eb="38">
      <t>メイ</t>
    </rPh>
    <rPh sb="39" eb="41">
      <t>ザッシ</t>
    </rPh>
    <rPh sb="41" eb="42">
      <t>メイ</t>
    </rPh>
    <rPh sb="43" eb="45">
      <t>カンレン</t>
    </rPh>
    <rPh sb="47" eb="49">
      <t>ショシ</t>
    </rPh>
    <rPh sb="50" eb="52">
      <t>カンレン</t>
    </rPh>
    <rPh sb="52" eb="54">
      <t>シリョウ</t>
    </rPh>
    <rPh sb="57" eb="59">
      <t>ヒョウジ</t>
    </rPh>
    <phoneticPr fontId="22"/>
  </si>
  <si>
    <t>「JIS X 8341-3：2016」のAAに準拠し、読上げソフトに対応したデザインであること</t>
    <rPh sb="23" eb="25">
      <t>ジュンキョ</t>
    </rPh>
    <rPh sb="27" eb="29">
      <t>ヨミア</t>
    </rPh>
    <rPh sb="34" eb="36">
      <t>タイオウ</t>
    </rPh>
    <phoneticPr fontId="22"/>
  </si>
  <si>
    <t>画面幅779px以下で表示した場合、スマートフォンやタブレットでも見やすいように自動的にデザインが切り替わること</t>
    <rPh sb="0" eb="2">
      <t>ガメン</t>
    </rPh>
    <rPh sb="2" eb="3">
      <t>ハバ</t>
    </rPh>
    <rPh sb="8" eb="10">
      <t>イカ</t>
    </rPh>
    <rPh sb="11" eb="13">
      <t>ヒョウジ</t>
    </rPh>
    <rPh sb="15" eb="17">
      <t>バアイ</t>
    </rPh>
    <rPh sb="33" eb="34">
      <t>ミ</t>
    </rPh>
    <rPh sb="40" eb="43">
      <t>ジドウテキ</t>
    </rPh>
    <rPh sb="49" eb="50">
      <t>キ</t>
    </rPh>
    <rPh sb="51" eb="52">
      <t>カ</t>
    </rPh>
    <phoneticPr fontId="22"/>
  </si>
  <si>
    <t>予約システムを提供し図書館システムとシームレスな連携が可能なこと（予約データはリアルタイムに業務サーバに反映されること）</t>
    <rPh sb="33" eb="35">
      <t>ヨヤク</t>
    </rPh>
    <rPh sb="46" eb="48">
      <t>ギョウム</t>
    </rPh>
    <phoneticPr fontId="22"/>
  </si>
  <si>
    <t>長期延滞資料(貸出期限から任意期間すぎた資料を長期延滞資料と判断する)のある利用者がさらに一定期間以上資料を返却しなかった場合、延滞資料返却後も一定期間の予約を制限できること</t>
    <rPh sb="72" eb="74">
      <t>イッテイ</t>
    </rPh>
    <rPh sb="74" eb="76">
      <t>キカン</t>
    </rPh>
    <phoneticPr fontId="22"/>
  </si>
  <si>
    <t>新規パスワード登録時、氏名（カナ）を清音化してチェックできること
例）入力文字「ジュンコ、シュンゴ、シュンコ、シユンコ・・・」を清音「シユンコ」と見なす</t>
    <rPh sb="11" eb="13">
      <t>シメイ</t>
    </rPh>
    <rPh sb="18" eb="20">
      <t>セイオン</t>
    </rPh>
    <rPh sb="20" eb="21">
      <t>カ</t>
    </rPh>
    <rPh sb="33" eb="34">
      <t>レイ</t>
    </rPh>
    <rPh sb="35" eb="37">
      <t>ニュウリョク</t>
    </rPh>
    <rPh sb="37" eb="39">
      <t>モジ</t>
    </rPh>
    <rPh sb="64" eb="66">
      <t>セイオン</t>
    </rPh>
    <rPh sb="73" eb="74">
      <t>ミ</t>
    </rPh>
    <phoneticPr fontId="22"/>
  </si>
  <si>
    <t>利用者の貸出状況・予約状況という利用状況にあわせ、利用照会メニュー、図書館カレンダーや新着資料一覧などをまとめてポータル画面等で確認できること</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2"/>
  </si>
  <si>
    <t>延滞ペナルティ（予約・貸出制限）期間中利用者に対し、利用状況照会画面に利用停止メッセージを表示できること</t>
    <rPh sb="8" eb="10">
      <t>ヨヤク</t>
    </rPh>
    <rPh sb="11" eb="13">
      <t>カシダシ</t>
    </rPh>
    <rPh sb="13" eb="15">
      <t>セイゲン</t>
    </rPh>
    <rPh sb="28" eb="30">
      <t>ジョウキョウ</t>
    </rPh>
    <rPh sb="32" eb="34">
      <t>ガメン</t>
    </rPh>
    <phoneticPr fontId="22"/>
  </si>
  <si>
    <t>利用者自身が予約確保されている資料を予約そのものを解除せずに予約確保状態のみ解除できること
（利用者が確保期間中に図書館へ訪問できない都合がある場合を想定）</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22"/>
  </si>
  <si>
    <t>利用者が予約中の資料と予約確保されている資料を同じ画面で一覧表示できること
また、予約確保されている資料が一覧の上に表示できること</t>
    <rPh sb="41" eb="43">
      <t>ヨヤク</t>
    </rPh>
    <rPh sb="43" eb="45">
      <t>カクホ</t>
    </rPh>
    <rPh sb="50" eb="52">
      <t>シリョウ</t>
    </rPh>
    <rPh sb="53" eb="55">
      <t>イチラン</t>
    </rPh>
    <rPh sb="56" eb="57">
      <t>ウエ</t>
    </rPh>
    <rPh sb="58" eb="60">
      <t>ヒョウジ</t>
    </rPh>
    <phoneticPr fontId="22"/>
  </si>
  <si>
    <t>利用者が予約中の資料について、旅行等のため不在の間、一時的に割当の保留登録ができ、また、元に戻すことができること</t>
    <phoneticPr fontId="22"/>
  </si>
  <si>
    <t>お知らせ・貸出中一覧・予約中一覧（未確保／確保済み）・新着資料一覧・図書館カレンダーを同一画面上に表示でき、各表示領域は利用者自身が配置を変えて使うことができること</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22"/>
  </si>
  <si>
    <t>利用者が予約中の資料と予約確保されている資料を同じ画面で一覧表示できること</t>
    <phoneticPr fontId="22"/>
  </si>
  <si>
    <t>雑誌一覧から雑誌を選択することにより、その雑誌の所蔵一覧へ移り、さらに資料を選択することにより資料の詳細情報を表示し、資料の状態を確認、予約入力画面へ移ることができること</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39">
      <t>タク</t>
    </rPh>
    <rPh sb="46" eb="48">
      <t>シリョウ</t>
    </rPh>
    <rPh sb="49" eb="51">
      <t>ショウサイ</t>
    </rPh>
    <rPh sb="51" eb="53">
      <t>ジョウホウ</t>
    </rPh>
    <rPh sb="54" eb="56">
      <t>ヒョウジ</t>
    </rPh>
    <rPh sb="58" eb="60">
      <t>シリョウ</t>
    </rPh>
    <rPh sb="61" eb="63">
      <t>ジョウタイ</t>
    </rPh>
    <rPh sb="64" eb="66">
      <t>カクニン</t>
    </rPh>
    <rPh sb="67" eb="69">
      <t>ヨヤク</t>
    </rPh>
    <rPh sb="69" eb="71">
      <t>ニュウリョク</t>
    </rPh>
    <rPh sb="71" eb="73">
      <t>ガメン</t>
    </rPh>
    <rPh sb="74" eb="75">
      <t>ウツ</t>
    </rPh>
    <phoneticPr fontId="22"/>
  </si>
  <si>
    <t>WebOPACから利用者自身が利用者登録を行う際に、マイナンバーカードを利用者カードとして利用有無の希望登録が可能なこと</t>
    <phoneticPr fontId="22"/>
  </si>
  <si>
    <t>WebOPACから利用者自身が利用者登録を行うことができること</t>
    <phoneticPr fontId="22"/>
  </si>
  <si>
    <t>アクセスログを端末種類（PC／スマートフォン等）で分類して集計出力することができること</t>
    <phoneticPr fontId="22"/>
  </si>
  <si>
    <t>書影はGoogleBooks及びAmazonサイト両社から選択可能なこと</t>
    <phoneticPr fontId="22"/>
  </si>
  <si>
    <t>外部サイト連携はGoogleブックス、Amazon、honto、紀伊国屋書店、楽天ブックス、7net、e-hon、ブクログ、カーリル、WebCatPlus、Amazon書評、国立国会図書館のサイトの全ての会社に対応でき、リンクの表示／非表示はそれぞれ選択できること</t>
    <rPh sb="84" eb="86">
      <t>ショヒョウ</t>
    </rPh>
    <phoneticPr fontId="22"/>
  </si>
  <si>
    <t>外部サイトと連携し表示する書影は、利用者の操作で非表示にできること</t>
    <phoneticPr fontId="22"/>
  </si>
  <si>
    <t>WebOPACより利用者自身でメールマガジンの購読登録、設定変更、配信停止ができること</t>
    <rPh sb="9" eb="12">
      <t>リヨウシャ</t>
    </rPh>
    <rPh sb="12" eb="14">
      <t>ジシン</t>
    </rPh>
    <rPh sb="23" eb="25">
      <t>コウドク</t>
    </rPh>
    <rPh sb="25" eb="27">
      <t>トウロク</t>
    </rPh>
    <rPh sb="28" eb="30">
      <t>セッテイ</t>
    </rPh>
    <rPh sb="30" eb="32">
      <t>ヘンコウ</t>
    </rPh>
    <rPh sb="33" eb="35">
      <t>ハイシン</t>
    </rPh>
    <rPh sb="35" eb="37">
      <t>テイシ</t>
    </rPh>
    <phoneticPr fontId="22"/>
  </si>
  <si>
    <t>メールアドレスの登録、変更時には確認メールが送信され、メール内の本登録URLにアクセスすることで処理が完了されること</t>
    <rPh sb="8" eb="10">
      <t>トウロク</t>
    </rPh>
    <rPh sb="11" eb="13">
      <t>ヘンコウ</t>
    </rPh>
    <rPh sb="13" eb="14">
      <t>ジ</t>
    </rPh>
    <rPh sb="16" eb="18">
      <t>カクニン</t>
    </rPh>
    <rPh sb="22" eb="24">
      <t>ソウシン</t>
    </rPh>
    <rPh sb="30" eb="31">
      <t>ナイ</t>
    </rPh>
    <rPh sb="32" eb="33">
      <t>ホン</t>
    </rPh>
    <rPh sb="33" eb="35">
      <t>トウロク</t>
    </rPh>
    <rPh sb="48" eb="50">
      <t>ショリ</t>
    </rPh>
    <rPh sb="51" eb="53">
      <t>カンリョウ</t>
    </rPh>
    <phoneticPr fontId="22"/>
  </si>
  <si>
    <t>利用者の登録したキーワードによりSDI（新着資料案内）が発行されること</t>
    <phoneticPr fontId="22"/>
  </si>
  <si>
    <t>新着資料案内に使用するキーワードは複数登録することができ、資料種別も複数指定できること</t>
    <rPh sb="0" eb="2">
      <t>シンチャク</t>
    </rPh>
    <rPh sb="2" eb="4">
      <t>シリョウ</t>
    </rPh>
    <rPh sb="4" eb="6">
      <t>アンナイ</t>
    </rPh>
    <rPh sb="7" eb="9">
      <t>シヨウ</t>
    </rPh>
    <rPh sb="17" eb="19">
      <t>フクスウ</t>
    </rPh>
    <rPh sb="19" eb="21">
      <t>トウロク</t>
    </rPh>
    <rPh sb="29" eb="31">
      <t>シリョウ</t>
    </rPh>
    <rPh sb="31" eb="33">
      <t>シュベツ</t>
    </rPh>
    <rPh sb="34" eb="36">
      <t>フクスウ</t>
    </rPh>
    <rPh sb="36" eb="38">
      <t>シテイ</t>
    </rPh>
    <phoneticPr fontId="22"/>
  </si>
  <si>
    <t>登録されたキーワードは新着本のタイトル・サブタイトル・著者名から検索されること</t>
    <rPh sb="0" eb="2">
      <t>トウロク</t>
    </rPh>
    <rPh sb="11" eb="13">
      <t>シンチャク</t>
    </rPh>
    <rPh sb="13" eb="14">
      <t>ホン</t>
    </rPh>
    <rPh sb="27" eb="29">
      <t>チョシャ</t>
    </rPh>
    <rPh sb="29" eb="30">
      <t>メイ</t>
    </rPh>
    <rPh sb="32" eb="34">
      <t>ケンサク</t>
    </rPh>
    <phoneticPr fontId="2"/>
  </si>
  <si>
    <t>利用者カードを持たない人でもメールマガジンの購読登録ができること
利用者カードを持つ人のみ購読登録できる運用も可能であること</t>
    <rPh sb="0" eb="3">
      <t>リヨウシャ</t>
    </rPh>
    <rPh sb="7" eb="8">
      <t>モ</t>
    </rPh>
    <rPh sb="11" eb="12">
      <t>ヒト</t>
    </rPh>
    <rPh sb="22" eb="24">
      <t>コウドク</t>
    </rPh>
    <rPh sb="24" eb="26">
      <t>トウロク</t>
    </rPh>
    <rPh sb="33" eb="36">
      <t>リヨウシャ</t>
    </rPh>
    <rPh sb="40" eb="41">
      <t>モ</t>
    </rPh>
    <rPh sb="42" eb="43">
      <t>ヒト</t>
    </rPh>
    <rPh sb="45" eb="47">
      <t>コウドク</t>
    </rPh>
    <rPh sb="47" eb="49">
      <t>トウロク</t>
    </rPh>
    <rPh sb="52" eb="54">
      <t>ウンヨウ</t>
    </rPh>
    <rPh sb="55" eb="57">
      <t>カノウ</t>
    </rPh>
    <phoneticPr fontId="22"/>
  </si>
  <si>
    <t>メールマガジンの登録情報（メールアドレス等）を確認ができること</t>
    <rPh sb="8" eb="10">
      <t>トウロク</t>
    </rPh>
    <rPh sb="10" eb="12">
      <t>ジョウホウ</t>
    </rPh>
    <rPh sb="20" eb="21">
      <t>トウ</t>
    </rPh>
    <rPh sb="23" eb="25">
      <t>カクニン</t>
    </rPh>
    <phoneticPr fontId="22"/>
  </si>
  <si>
    <t>My本棚に登録した書誌をページプリンタで印刷できること</t>
    <phoneticPr fontId="22"/>
  </si>
  <si>
    <t>利用者自身で本棚の作成ができること</t>
    <rPh sb="0" eb="3">
      <t>リヨウシャ</t>
    </rPh>
    <rPh sb="3" eb="5">
      <t>ジシン</t>
    </rPh>
    <rPh sb="6" eb="8">
      <t>ホンダナ</t>
    </rPh>
    <rPh sb="9" eb="11">
      <t>サクセイ</t>
    </rPh>
    <phoneticPr fontId="22"/>
  </si>
  <si>
    <t>随時作成でき、日報、月報、年報はリアルタイムに処理可能であること
また、日報は当日中に出力できること</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2"/>
  </si>
  <si>
    <t>各種統計帳票については、対象となる統計帳票、抽出条件、実行サイクルを設定する等により、印刷データを自動作成することができること
自動作成した印刷データは任意に参照でき、印刷することができること</t>
    <rPh sb="38" eb="39">
      <t>ナド</t>
    </rPh>
    <rPh sb="76" eb="78">
      <t>ニンイ</t>
    </rPh>
    <phoneticPr fontId="22"/>
  </si>
  <si>
    <t>基本的にA4サイズで統一していること</t>
    <phoneticPr fontId="22"/>
  </si>
  <si>
    <t>抽出条件、打ち出し順の選択の幅が広いこと</t>
    <phoneticPr fontId="22"/>
  </si>
  <si>
    <t>印字途中での中断、取消、保留、継続が選択できること
また、利用者リストなど、大量（30,000件以上）のリスト出力を可能とすること</t>
    <rPh sb="29" eb="32">
      <t>リヨウシャ</t>
    </rPh>
    <rPh sb="38" eb="40">
      <t>タイリョウ</t>
    </rPh>
    <rPh sb="47" eb="50">
      <t>ケンイジョウ</t>
    </rPh>
    <rPh sb="55" eb="57">
      <t>シュツリョク</t>
    </rPh>
    <rPh sb="58" eb="60">
      <t>カノウ</t>
    </rPh>
    <phoneticPr fontId="22"/>
  </si>
  <si>
    <t>3.カウンター業務</t>
    <rPh sb="7" eb="9">
      <t>ギョウム</t>
    </rPh>
    <phoneticPr fontId="2"/>
  </si>
  <si>
    <t>4.資料管理業務</t>
    <rPh sb="2" eb="4">
      <t>シリョウ</t>
    </rPh>
    <rPh sb="4" eb="6">
      <t>カンリ</t>
    </rPh>
    <rPh sb="6" eb="8">
      <t>ギョウム</t>
    </rPh>
    <phoneticPr fontId="2"/>
  </si>
  <si>
    <t>5.選書業務</t>
    <rPh sb="2" eb="4">
      <t>センショ</t>
    </rPh>
    <rPh sb="4" eb="6">
      <t>ギョウム</t>
    </rPh>
    <phoneticPr fontId="2"/>
  </si>
  <si>
    <t>6.発注・受入管理業務</t>
    <rPh sb="2" eb="4">
      <t>ハッチュウ</t>
    </rPh>
    <rPh sb="5" eb="7">
      <t>ウケイレ</t>
    </rPh>
    <rPh sb="7" eb="9">
      <t>カンリ</t>
    </rPh>
    <rPh sb="9" eb="11">
      <t>ギョウム</t>
    </rPh>
    <phoneticPr fontId="2"/>
  </si>
  <si>
    <t>7.利用者管理業務</t>
    <rPh sb="2" eb="5">
      <t>リヨウシャ</t>
    </rPh>
    <rPh sb="5" eb="7">
      <t>カンリ</t>
    </rPh>
    <rPh sb="7" eb="9">
      <t>ギョウム</t>
    </rPh>
    <phoneticPr fontId="2"/>
  </si>
  <si>
    <t>8.館内OPAC</t>
    <phoneticPr fontId="2"/>
  </si>
  <si>
    <t>9.Web蔵書検索システム</t>
    <rPh sb="5" eb="7">
      <t>ゾウショ</t>
    </rPh>
    <rPh sb="7" eb="9">
      <t>ケンサク</t>
    </rPh>
    <phoneticPr fontId="2"/>
  </si>
  <si>
    <t>10.帳票・統計</t>
    <phoneticPr fontId="2"/>
  </si>
  <si>
    <t>オプション費用(千)</t>
    <rPh sb="5" eb="7">
      <t>ヒヨウ</t>
    </rPh>
    <rPh sb="8" eb="9">
      <t>セン</t>
    </rPh>
    <phoneticPr fontId="2"/>
  </si>
  <si>
    <t>オプション費用（千）</t>
    <rPh sb="5" eb="7">
      <t>ヒヨウ</t>
    </rPh>
    <rPh sb="8" eb="9">
      <t>セン</t>
    </rPh>
    <phoneticPr fontId="2"/>
  </si>
  <si>
    <t>11.その他</t>
    <rPh sb="5" eb="6">
      <t>タ</t>
    </rPh>
    <phoneticPr fontId="2"/>
  </si>
  <si>
    <t>重要度
（必須機能「◎」／要望機能「〇」）</t>
    <rPh sb="0" eb="3">
      <t>ジュウヨウド</t>
    </rPh>
    <rPh sb="5" eb="7">
      <t>ヒッス</t>
    </rPh>
    <rPh sb="7" eb="9">
      <t>キノウ</t>
    </rPh>
    <rPh sb="13" eb="15">
      <t>ヨウボウ</t>
    </rPh>
    <rPh sb="15" eb="17">
      <t>キノウ</t>
    </rPh>
    <phoneticPr fontId="2"/>
  </si>
  <si>
    <t>業務全般</t>
  </si>
  <si>
    <t>業務全般</t>
    <rPh sb="0" eb="2">
      <t>ギョウム</t>
    </rPh>
    <phoneticPr fontId="2"/>
  </si>
  <si>
    <t>1.業務全般</t>
    <rPh sb="2" eb="4">
      <t>ギョウム</t>
    </rPh>
    <rPh sb="4" eb="6">
      <t>ゼンパン</t>
    </rPh>
    <phoneticPr fontId="2"/>
  </si>
  <si>
    <t>業務全般</t>
    <rPh sb="0" eb="2">
      <t>ギョウム</t>
    </rPh>
    <phoneticPr fontId="22"/>
  </si>
  <si>
    <t>機能全般</t>
    <rPh sb="0" eb="2">
      <t>キノウ</t>
    </rPh>
    <phoneticPr fontId="2"/>
  </si>
  <si>
    <t>機能全般</t>
    <rPh sb="0" eb="2">
      <t>キノウ</t>
    </rPh>
    <phoneticPr fontId="22"/>
  </si>
  <si>
    <t>2.機能全般</t>
    <rPh sb="2" eb="4">
      <t>キノウ</t>
    </rPh>
    <rPh sb="4" eb="6">
      <t>ゼンパン</t>
    </rPh>
    <phoneticPr fontId="2"/>
  </si>
  <si>
    <t>ハードウェア</t>
    <phoneticPr fontId="22"/>
  </si>
  <si>
    <t>業務用デスクトップPC</t>
    <rPh sb="0" eb="3">
      <t>ギョウムヨウ</t>
    </rPh>
    <phoneticPr fontId="2"/>
  </si>
  <si>
    <t>業務用ノートPC</t>
    <rPh sb="0" eb="3">
      <t>ギョウムヨウ</t>
    </rPh>
    <phoneticPr fontId="22"/>
  </si>
  <si>
    <t>OPAC端末</t>
    <rPh sb="4" eb="6">
      <t>タンマツ</t>
    </rPh>
    <phoneticPr fontId="22"/>
  </si>
  <si>
    <t>モノクロプリンタ</t>
    <phoneticPr fontId="22"/>
  </si>
  <si>
    <t>カラープリンタ</t>
    <phoneticPr fontId="22"/>
  </si>
  <si>
    <t>シールプリンタ</t>
    <phoneticPr fontId="22"/>
  </si>
  <si>
    <t>蔵書点検用ハンディーターミナル</t>
    <rPh sb="0" eb="2">
      <t>ゾウショ</t>
    </rPh>
    <rPh sb="2" eb="5">
      <t>テンケンヨウ</t>
    </rPh>
    <phoneticPr fontId="22"/>
  </si>
  <si>
    <t>NASまたはクラウドストレージ</t>
    <phoneticPr fontId="22"/>
  </si>
  <si>
    <t>ネットワーク</t>
    <phoneticPr fontId="22"/>
  </si>
  <si>
    <t>執務エリア(1F)及び書庫（2F/3F）に業務用ネットワークを新たに敷設すること、必要に応じて電源工事を実施すること　　　　　　　　　　　　　　 　</t>
    <rPh sb="0" eb="2">
      <t>シツム</t>
    </rPh>
    <rPh sb="9" eb="10">
      <t>オヨ</t>
    </rPh>
    <rPh sb="11" eb="13">
      <t>ショコ</t>
    </rPh>
    <rPh sb="21" eb="24">
      <t>ギョウムヨウ</t>
    </rPh>
    <rPh sb="31" eb="32">
      <t>アラ</t>
    </rPh>
    <rPh sb="34" eb="36">
      <t>フセツ</t>
    </rPh>
    <rPh sb="41" eb="43">
      <t>ヒツヨウ</t>
    </rPh>
    <rPh sb="44" eb="45">
      <t>オウ</t>
    </rPh>
    <rPh sb="47" eb="49">
      <t>デンゲン</t>
    </rPh>
    <rPh sb="49" eb="51">
      <t>コウジ</t>
    </rPh>
    <rPh sb="52" eb="54">
      <t>ジッシ</t>
    </rPh>
    <phoneticPr fontId="22"/>
  </si>
  <si>
    <t>業務用ネットワーク機器（スイッチ）を新たに設置すること　　　　　　　　　　　　　 　</t>
    <rPh sb="0" eb="3">
      <t>ギョウムヨウ</t>
    </rPh>
    <rPh sb="9" eb="11">
      <t>キキ</t>
    </rPh>
    <rPh sb="18" eb="19">
      <t>アラ</t>
    </rPh>
    <rPh sb="21" eb="23">
      <t>セッチ</t>
    </rPh>
    <phoneticPr fontId="22"/>
  </si>
  <si>
    <t>移動図書館用端末に接続するモバイルルータを用意すること</t>
    <rPh sb="0" eb="5">
      <t>イドウトショカン</t>
    </rPh>
    <rPh sb="5" eb="6">
      <t>ヨウ</t>
    </rPh>
    <rPh sb="6" eb="8">
      <t>タンマツ</t>
    </rPh>
    <rPh sb="9" eb="11">
      <t>セツゾク</t>
    </rPh>
    <rPh sb="21" eb="23">
      <t>ヨウイ</t>
    </rPh>
    <phoneticPr fontId="22"/>
  </si>
  <si>
    <t>移動図書館用端末に接続するモバイルルータおよび端末に必要なセキュリティ設定を行うこと。</t>
    <rPh sb="0" eb="5">
      <t>イドウトショカン</t>
    </rPh>
    <rPh sb="5" eb="6">
      <t>ヨウ</t>
    </rPh>
    <rPh sb="6" eb="8">
      <t>タンマツ</t>
    </rPh>
    <rPh sb="9" eb="11">
      <t>セツゾク</t>
    </rPh>
    <rPh sb="23" eb="25">
      <t>タンマツ</t>
    </rPh>
    <rPh sb="26" eb="28">
      <t>ヒツヨウ</t>
    </rPh>
    <rPh sb="35" eb="37">
      <t>セッテイ</t>
    </rPh>
    <rPh sb="38" eb="39">
      <t>オコナ</t>
    </rPh>
    <phoneticPr fontId="22"/>
  </si>
  <si>
    <t>業務用ネットワーク</t>
    <rPh sb="0" eb="2">
      <t>ギョウム</t>
    </rPh>
    <rPh sb="2" eb="3">
      <t>ヨウ</t>
    </rPh>
    <phoneticPr fontId="22"/>
  </si>
  <si>
    <t>クラウドネットワーク</t>
    <phoneticPr fontId="22"/>
  </si>
  <si>
    <t>データセンターへのアクセス回線は、業務上支障ないレベルで、原則として３秒以内でのレスポンスが可能な十分な帯域を確保すること。</t>
    <phoneticPr fontId="2"/>
  </si>
  <si>
    <t>データセンターはISMAP準拠あるいは同規格に相当したセキュリティ要件を備えたデータセンターとすること。</t>
    <phoneticPr fontId="2"/>
  </si>
  <si>
    <t>データセンターへのアクセスルーターはデータセンターへのアクセス回線の他、インターネットへのアクセスを想定し、UTM機能を持つ機種とすること、</t>
    <phoneticPr fontId="2"/>
  </si>
  <si>
    <t>データセンターおよび外部アクセス回線については、利用サービスの範囲として費用を本件に含むこと。</t>
    <phoneticPr fontId="2"/>
  </si>
  <si>
    <t>設置機器の調整と運用に至る全ての設定を行うこと。</t>
    <phoneticPr fontId="22"/>
  </si>
  <si>
    <t>利用者用ネットワーク</t>
    <rPh sb="0" eb="2">
      <t>リヨウ</t>
    </rPh>
    <rPh sb="2" eb="4">
      <t>シャヨウ</t>
    </rPh>
    <phoneticPr fontId="22"/>
  </si>
  <si>
    <t>カウンター及び一般開架エリア（１F）及び共用スペース（２F）に一般利用者も接続可能な一般用無線LANアクセスポイントを複数個所設置すること。</t>
    <phoneticPr fontId="22"/>
  </si>
  <si>
    <t>一般用無線LAN設置にあたり、サイトサーベイを実施し必要に応じて新規にネットワークを敷設すること</t>
    <rPh sb="0" eb="3">
      <t>イッパンヨウ</t>
    </rPh>
    <rPh sb="3" eb="5">
      <t>ムセン</t>
    </rPh>
    <phoneticPr fontId="22"/>
  </si>
  <si>
    <t>「【別紙１－２】石垣市立図書館システム機器仕様書」に記載された要求仕様を満たした機種を導入すること</t>
    <rPh sb="25" eb="27">
      <t>ベッシ</t>
    </rPh>
    <rPh sb="33" eb="35">
      <t>キサイ</t>
    </rPh>
    <rPh sb="38" eb="40">
      <t>ヨウキュウ</t>
    </rPh>
    <rPh sb="40" eb="42">
      <t>シヨウ</t>
    </rPh>
    <rPh sb="43" eb="44">
      <t>ミ</t>
    </rPh>
    <rPh sb="47" eb="49">
      <t>キシュドウニュウ</t>
    </rPh>
    <phoneticPr fontId="22"/>
  </si>
  <si>
    <t>「【別紙１－２】石垣市立図書館システム機器仕様書」に記載された要求仕様を満たした機種を導入すること</t>
    <rPh sb="26" eb="28">
      <t>キサイ</t>
    </rPh>
    <rPh sb="31" eb="33">
      <t>ヨウキュウ</t>
    </rPh>
    <rPh sb="33" eb="35">
      <t>シヨウ</t>
    </rPh>
    <rPh sb="36" eb="37">
      <t>ミ</t>
    </rPh>
    <rPh sb="40" eb="42">
      <t>キシュ</t>
    </rPh>
    <rPh sb="43" eb="45">
      <t>ドウニュウ</t>
    </rPh>
    <phoneticPr fontId="22"/>
  </si>
  <si>
    <t>OPAC端末用タッチパネルディスプレイ</t>
    <phoneticPr fontId="2"/>
  </si>
  <si>
    <t>業務用ディスクトップ型PC接続ディスプレイ</t>
    <phoneticPr fontId="2"/>
  </si>
  <si>
    <t>【別紙１-１】</t>
    <rPh sb="1" eb="3">
      <t>ベッシ</t>
    </rPh>
    <phoneticPr fontId="2"/>
  </si>
  <si>
    <t>石垣市立図書館システム機能要件書</t>
    <rPh sb="0" eb="4">
      <t>イシガキシリツ</t>
    </rPh>
    <rPh sb="4" eb="7">
      <t>トショカン</t>
    </rPh>
    <rPh sb="11" eb="13">
      <t>キノウ</t>
    </rPh>
    <rPh sb="13" eb="15">
      <t>ヨウケン</t>
    </rPh>
    <rPh sb="15" eb="16">
      <t>ショ</t>
    </rPh>
    <phoneticPr fontId="2"/>
  </si>
  <si>
    <t>「【別紙１－2】石垣市立図書館システム機器仕様書」に記載された要求仕様を満たした機種を導入すること</t>
    <rPh sb="26" eb="28">
      <t>キサイ</t>
    </rPh>
    <rPh sb="31" eb="33">
      <t>ヨウキュウ</t>
    </rPh>
    <rPh sb="33" eb="35">
      <t>シヨウ</t>
    </rPh>
    <rPh sb="36" eb="37">
      <t>ミ</t>
    </rPh>
    <rPh sb="40" eb="42">
      <t>キシュ</t>
    </rPh>
    <rPh sb="43" eb="45">
      <t>ドウニュウ</t>
    </rPh>
    <phoneticPr fontId="22"/>
  </si>
  <si>
    <t>◎</t>
  </si>
  <si>
    <t>〇</t>
  </si>
  <si>
    <t>〇</t>
    <phoneticPr fontId="2"/>
  </si>
  <si>
    <t>推定蔵書数40万冊を管理できること（5年後推定）</t>
    <rPh sb="0" eb="2">
      <t>スイテイ</t>
    </rPh>
    <rPh sb="2" eb="4">
      <t>ゾウショ</t>
    </rPh>
    <rPh sb="4" eb="5">
      <t>スウ</t>
    </rPh>
    <rPh sb="7" eb="9">
      <t>マンサツ</t>
    </rPh>
    <rPh sb="10" eb="12">
      <t>カンリ</t>
    </rPh>
    <rPh sb="19" eb="20">
      <t>ネン</t>
    </rPh>
    <rPh sb="20" eb="21">
      <t>ゴ</t>
    </rPh>
    <rPh sb="21" eb="23">
      <t>スイテイ</t>
    </rPh>
    <phoneticPr fontId="22"/>
  </si>
  <si>
    <t>対応方法
（提案時標準機能「◎」／代替案あり「〇」／オプション対応「△」／対応不可「×」）</t>
    <rPh sb="0" eb="2">
      <t>タイオウ</t>
    </rPh>
    <rPh sb="2" eb="4">
      <t>ホウホウ</t>
    </rPh>
    <rPh sb="6" eb="9">
      <t>テイアンジ</t>
    </rPh>
    <rPh sb="9" eb="13">
      <t>ヒョウジュンキノウ</t>
    </rPh>
    <rPh sb="17" eb="20">
      <t>ダイタイアン</t>
    </rPh>
    <phoneticPr fontId="2"/>
  </si>
  <si>
    <t>図書館業務：年末年始除く毎日
（メンテナンス等による計画停止がある場合、28日前までに通知を行うこと）
問い合わせ受付：年末年始除く毎日</t>
    <rPh sb="0" eb="3">
      <t>トショカン</t>
    </rPh>
    <rPh sb="3" eb="5">
      <t>ギョウム</t>
    </rPh>
    <rPh sb="6" eb="8">
      <t>ネンマツ</t>
    </rPh>
    <rPh sb="8" eb="10">
      <t>ネンシ</t>
    </rPh>
    <rPh sb="10" eb="11">
      <t>ノゾ</t>
    </rPh>
    <rPh sb="12" eb="14">
      <t>マイニチ</t>
    </rPh>
    <rPh sb="38" eb="39">
      <t>ニチ</t>
    </rPh>
    <rPh sb="52" eb="53">
      <t>ト</t>
    </rPh>
    <rPh sb="54" eb="55">
      <t>ア</t>
    </rPh>
    <rPh sb="57" eb="59">
      <t>ウケツケ</t>
    </rPh>
    <phoneticPr fontId="22"/>
  </si>
  <si>
    <t>下記サービスレベルについて遵守すること
カウンター業務
　貸出・返却／資料検索／利用者登録／予約・リクエスト／相互貸借
資料管理業務
　書誌データ管理／ローカルデータ管理／雑誌管理
発注受入管理
利用者管理
帳票
OPAC（利用者公開端末）
Web蔵書検索、Web予約
スマートフォン蔵書検索</t>
    <rPh sb="0" eb="2">
      <t>カキ</t>
    </rPh>
    <rPh sb="13" eb="15">
      <t>ジュンシュ</t>
    </rPh>
    <rPh sb="25" eb="27">
      <t>ギョウム</t>
    </rPh>
    <rPh sb="29" eb="30">
      <t>カ</t>
    </rPh>
    <rPh sb="30" eb="31">
      <t>ダ</t>
    </rPh>
    <rPh sb="32" eb="34">
      <t>ヘンキャク</t>
    </rPh>
    <rPh sb="35" eb="37">
      <t>シリョウ</t>
    </rPh>
    <rPh sb="37" eb="39">
      <t>ケンサク</t>
    </rPh>
    <rPh sb="40" eb="43">
      <t>リヨウシャ</t>
    </rPh>
    <rPh sb="43" eb="45">
      <t>トウロク</t>
    </rPh>
    <rPh sb="46" eb="48">
      <t>ヨヤク</t>
    </rPh>
    <rPh sb="55" eb="57">
      <t>ソウゴ</t>
    </rPh>
    <rPh sb="57" eb="59">
      <t>タイシャク</t>
    </rPh>
    <rPh sb="60" eb="62">
      <t>シリョウ</t>
    </rPh>
    <rPh sb="62" eb="64">
      <t>カンリ</t>
    </rPh>
    <rPh sb="64" eb="66">
      <t>ギョウム</t>
    </rPh>
    <rPh sb="68" eb="70">
      <t>ショシ</t>
    </rPh>
    <rPh sb="73" eb="75">
      <t>カンリ</t>
    </rPh>
    <rPh sb="83" eb="85">
      <t>カンリ</t>
    </rPh>
    <rPh sb="86" eb="88">
      <t>ザッシ</t>
    </rPh>
    <rPh sb="88" eb="90">
      <t>カンリ</t>
    </rPh>
    <rPh sb="91" eb="93">
      <t>ハッチュウ</t>
    </rPh>
    <rPh sb="93" eb="94">
      <t>ウ</t>
    </rPh>
    <rPh sb="94" eb="95">
      <t>イ</t>
    </rPh>
    <rPh sb="95" eb="97">
      <t>カンリ</t>
    </rPh>
    <rPh sb="98" eb="101">
      <t>リヨウシャ</t>
    </rPh>
    <rPh sb="101" eb="103">
      <t>カンリ</t>
    </rPh>
    <rPh sb="112" eb="115">
      <t>リヨウシャ</t>
    </rPh>
    <rPh sb="115" eb="117">
      <t>コウカイ</t>
    </rPh>
    <rPh sb="117" eb="119">
      <t>タンマツ</t>
    </rPh>
    <rPh sb="124" eb="126">
      <t>ゾウショ</t>
    </rPh>
    <rPh sb="126" eb="128">
      <t>ケンサク</t>
    </rPh>
    <rPh sb="132" eb="134">
      <t>ヨヤク</t>
    </rPh>
    <rPh sb="142" eb="144">
      <t>ゾウショ</t>
    </rPh>
    <rPh sb="144" eb="146">
      <t>ケンサク</t>
    </rPh>
    <phoneticPr fontId="22"/>
  </si>
  <si>
    <t>対応方法
（提案時標準機能「◎」／代替案あり「〇」／オプション対応「△」／対応不可「×」）</t>
    <rPh sb="0" eb="2">
      <t>タイオウ</t>
    </rPh>
    <rPh sb="2" eb="4">
      <t>ホウホウ</t>
    </rPh>
    <rPh sb="6" eb="9">
      <t>テイアンジ</t>
    </rPh>
    <rPh sb="9" eb="11">
      <t>ヒョウジュン</t>
    </rPh>
    <rPh sb="11" eb="13">
      <t>キノウ</t>
    </rPh>
    <rPh sb="17" eb="20">
      <t>ダイタイアン</t>
    </rPh>
    <phoneticPr fontId="2"/>
  </si>
  <si>
    <t>〇</t>
    <phoneticPr fontId="2"/>
  </si>
  <si>
    <t>◎</t>
    <phoneticPr fontId="2"/>
  </si>
  <si>
    <t>対応方法
（提案時標準機能「◎」／代替案あり「〇」／オプション対応「△」／対応不可「×」）</t>
    <rPh sb="0" eb="2">
      <t>タイオウ</t>
    </rPh>
    <rPh sb="2" eb="4">
      <t>ホウホウ</t>
    </rPh>
    <rPh sb="6" eb="13">
      <t>テイアンジヒョウジュンキノウ</t>
    </rPh>
    <rPh sb="17" eb="20">
      <t>ダイタイアン</t>
    </rPh>
    <phoneticPr fontId="2"/>
  </si>
  <si>
    <t>データ登録を行う画面において、必須入力となる項目に任意の背景色、文字色を設定できること</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2"/>
  </si>
  <si>
    <t>全画面において、入力カーソルがある項目に任意の背景色、文字色を設定できること</t>
    <phoneticPr fontId="22"/>
  </si>
  <si>
    <t>使用する画面のフォントは任意に設定できること</t>
    <rPh sb="0" eb="2">
      <t>シヨウ</t>
    </rPh>
    <phoneticPr fontId="22"/>
  </si>
  <si>
    <t>TABキー、Enterキー、上下キーにより各入力項目間のカーソルを移動できること</t>
    <rPh sb="14" eb="16">
      <t>ジョウゲ</t>
    </rPh>
    <phoneticPr fontId="22"/>
  </si>
  <si>
    <t>ボタンが大きく、タッチパネル式であればディスプレイを指でタッチすることによって無理なく操作できること</t>
    <rPh sb="4" eb="5">
      <t>オオ</t>
    </rPh>
    <rPh sb="26" eb="27">
      <t>ユビ</t>
    </rPh>
    <rPh sb="39" eb="41">
      <t>ムリ</t>
    </rPh>
    <phoneticPr fontId="22"/>
  </si>
  <si>
    <t>貸出･返却等、各関連業務内の処理画面の個々の展開は、メニュー画面に戻らなくても可能なこと</t>
    <phoneticPr fontId="22"/>
  </si>
  <si>
    <t>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t>
    <phoneticPr fontId="22"/>
  </si>
  <si>
    <t>全画面にログインIDと処理端末IDが表示できること</t>
    <rPh sb="0" eb="3">
      <t>ゼンガメン</t>
    </rPh>
    <rPh sb="11" eb="13">
      <t>ショリ</t>
    </rPh>
    <rPh sb="13" eb="15">
      <t>タンマツ</t>
    </rPh>
    <phoneticPr fontId="22"/>
  </si>
  <si>
    <t>画面のサイズは任意に変更でき、画面サイズに準拠して、画面内の入力項目のサイズも自動的に変更できること</t>
    <phoneticPr fontId="22"/>
  </si>
  <si>
    <t>業務メニューはボタンの配置場所、配置の順番、空きスペースなども各業務毎に設定可能なこと</t>
    <phoneticPr fontId="22"/>
  </si>
  <si>
    <t>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t>
    <rPh sb="28" eb="30">
      <t>チョウカ</t>
    </rPh>
    <phoneticPr fontId="22"/>
  </si>
  <si>
    <t>メニュー画面の長期予約割当/長期予約待ち/予約受取希望日超過/予約割当可能資料/保存期限切れ雑誌/予約割当保留/特集自動更新の対象資料一覧表示から、資料詳細画面を表示できること</t>
    <phoneticPr fontId="22"/>
  </si>
  <si>
    <t>メニュー画面の長期予約割当/長期予約待ち/予約受取希望日超過/予約割当保留の対象資料一覧表示から、利用者詳細画面を表示できること</t>
    <rPh sb="49" eb="52">
      <t>リヨウシャ</t>
    </rPh>
    <rPh sb="57" eb="59">
      <t>ヒョウジ</t>
    </rPh>
    <phoneticPr fontId="22"/>
  </si>
  <si>
    <t>各種統計結果は、CSV形式での出力が可能なこと</t>
    <phoneticPr fontId="22"/>
  </si>
  <si>
    <t>集計結果を画面で確認でき、必要に応じて印刷できること</t>
    <phoneticPr fontId="22"/>
  </si>
  <si>
    <t>図書館要覧に記載している統計情報（分類別蔵書冊数（類目別、一般書／児童書別）、利用状況（一般／児童別の登録者数、延べ利用者数、地区別登録者数）、年度の資料貸出点数（一般書／児童書別、月別））を出力できること</t>
    <phoneticPr fontId="22"/>
  </si>
  <si>
    <t>利用（貸出・返却・予約）統計表は、日報（時間帯別）・月報（日別）・年報（月別）に出力できること</t>
    <phoneticPr fontId="22"/>
  </si>
  <si>
    <t>読書手帳用のシールを任意の専用プリンタにより出力できること</t>
    <rPh sb="0" eb="2">
      <t>ドクショ</t>
    </rPh>
    <rPh sb="2" eb="5">
      <t>テチョウヨウ</t>
    </rPh>
    <phoneticPr fontId="22"/>
  </si>
  <si>
    <t>帳票システムとして、本図書館の仕様に合わせた背ラベル、バーコード等の印字が可能なこと</t>
    <phoneticPr fontId="22"/>
  </si>
  <si>
    <t>ラベルプリンタと連携し、利用者番号、利用者番号バーコードをシールラベルに印刷できること</t>
    <phoneticPr fontId="22"/>
  </si>
  <si>
    <t>必要な帳票内容は、CSV出力に対応できること</t>
    <phoneticPr fontId="22"/>
  </si>
  <si>
    <t>バーコードを印刷した利用者カードが利用可能なこと</t>
    <phoneticPr fontId="22"/>
  </si>
  <si>
    <t>リライトカードを利用した利用者カードが利用可能なこと</t>
    <rPh sb="8" eb="10">
      <t>リヨウ</t>
    </rPh>
    <rPh sb="12" eb="15">
      <t>リヨウシャ</t>
    </rPh>
    <rPh sb="19" eb="21">
      <t>リヨウ</t>
    </rPh>
    <rPh sb="21" eb="23">
      <t>カノウ</t>
    </rPh>
    <phoneticPr fontId="22"/>
  </si>
  <si>
    <t>マイナンバーカードを図書利用券として活用でき、非接触型のICカードリーダにかざすことで、簡単に図書を借りることができること</t>
    <rPh sb="10" eb="12">
      <t>トショ</t>
    </rPh>
    <rPh sb="12" eb="14">
      <t>リヨウ</t>
    </rPh>
    <rPh sb="14" eb="15">
      <t>ケン</t>
    </rPh>
    <rPh sb="18" eb="20">
      <t>カツヨウ</t>
    </rPh>
    <rPh sb="23" eb="24">
      <t>ヒ</t>
    </rPh>
    <rPh sb="24" eb="27">
      <t>セッショクガタ</t>
    </rPh>
    <rPh sb="43" eb="45">
      <t>カンタン</t>
    </rPh>
    <rPh sb="46" eb="48">
      <t>トショ</t>
    </rPh>
    <rPh sb="49" eb="50">
      <t>カ</t>
    </rPh>
    <phoneticPr fontId="22"/>
  </si>
  <si>
    <t>マイナンバーカード読取時に利用者証明用電子証明書の有効期限切れのチェックをすることも可能なこと</t>
    <phoneticPr fontId="22"/>
  </si>
  <si>
    <t>非接触型ICカード（SuicaやEdy、おサイフケータイなど）を利用できること</t>
    <phoneticPr fontId="22"/>
  </si>
  <si>
    <t>スマートフォン画面に利用者カードのバーコードの表示が可能なこと</t>
    <rPh sb="7" eb="9">
      <t>ガメン</t>
    </rPh>
    <rPh sb="10" eb="13">
      <t>リヨウシャ</t>
    </rPh>
    <rPh sb="23" eb="25">
      <t>ヒョウジ</t>
    </rPh>
    <rPh sb="26" eb="28">
      <t>カノウ</t>
    </rPh>
    <phoneticPr fontId="22"/>
  </si>
  <si>
    <t>処理の起動、検索・データ抽出の実行、プリンタ抽出の実行、テキスト出力の実行、データ更新の実行、パラメータの更新、システムコードの更新をログとして保存すること</t>
    <phoneticPr fontId="22"/>
  </si>
  <si>
    <t>保存したログは以下の条件を指定して抽出することができ、画面または帳票に出力することができること
抽出条件：処理日範囲、ログインID、処理区分、処理端末番号、プログラムID、更新利用者番号範囲</t>
    <phoneticPr fontId="22"/>
  </si>
  <si>
    <t>NDL-OPAC（http://iss.ndl.go.jp/api/）の情報はNDC10版データを登録ができること</t>
    <rPh sb="44" eb="45">
      <t>ハン</t>
    </rPh>
    <phoneticPr fontId="2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</si>
  <si>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phoneticPr fontId="2"/>
  </si>
  <si>
    <t>検索した資料が貸出中もしくは他館にある場合はOPACから予約をかけることができること（利用者番号とパスワードを入力すること）</t>
    <phoneticPr fontId="22"/>
  </si>
  <si>
    <t>選択したグループに属する受取場所が１つしか存在しない場合、自動的に受取場所の選択画面をスキップして次の画面に遷移できること</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2"/>
  </si>
  <si>
    <t>マイナンバーカードを図書利用券として活用できること
非接触型のICカードリーダにかざすことで、簡単に図書を借りることができること</t>
    <phoneticPr fontId="22"/>
  </si>
  <si>
    <t>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t>
    <phoneticPr fontId="22"/>
  </si>
  <si>
    <t>新着資料・新刊資料・貸出ベスト・予約ベスト資料・おすすめ本は一覧を表示するだけでなく、一覧をタッチすることにより資料の詳細情報へ移り、資料の状態を確認、予約入力画面へ移ることができること</t>
    <rPh sb="0" eb="2">
      <t>シンチャク</t>
    </rPh>
    <rPh sb="2" eb="4">
      <t>シリョウ</t>
    </rPh>
    <rPh sb="5" eb="7">
      <t>シンカン</t>
    </rPh>
    <rPh sb="7" eb="9">
      <t>シリョウ</t>
    </rPh>
    <rPh sb="28" eb="29">
      <t>ホン</t>
    </rPh>
    <phoneticPr fontId="22"/>
  </si>
  <si>
    <t>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t>
    <phoneticPr fontId="22"/>
  </si>
  <si>
    <t>新着資料・新刊資料・貸出ベスト・予約ベスト・予約ランキングの各データは業務端末上で手動で作成することもできること</t>
    <phoneticPr fontId="22"/>
  </si>
  <si>
    <r>
      <t>利用者仮登録画面の初期入力</t>
    </r>
    <r>
      <rPr>
        <sz val="10"/>
        <color theme="1"/>
        <rFont val="HG丸ｺﾞｼｯｸM-PRO"/>
        <family val="3"/>
        <charset val="128"/>
      </rPr>
      <t>値を、</t>
    </r>
    <r>
      <rPr>
        <sz val="10"/>
        <rFont val="HG丸ｺﾞｼｯｸM-PRO"/>
        <family val="3"/>
        <charset val="128"/>
      </rPr>
      <t>利用者番号に設定可能であり、仮登録時に利用者番号以外の入力を省略することが可能なこと</t>
    </r>
    <rPh sb="0" eb="3">
      <t>リヨウシャ</t>
    </rPh>
    <rPh sb="3" eb="6">
      <t>カリトウロク</t>
    </rPh>
    <rPh sb="6" eb="8">
      <t>ガメン</t>
    </rPh>
    <rPh sb="9" eb="11">
      <t>ショキ</t>
    </rPh>
    <rPh sb="11" eb="13">
      <t>ニュウリョク</t>
    </rPh>
    <rPh sb="16" eb="19">
      <t>リヨウシャ</t>
    </rPh>
    <rPh sb="19" eb="21">
      <t>バンゴウ</t>
    </rPh>
    <rPh sb="22" eb="24">
      <t>セッテイ</t>
    </rPh>
    <rPh sb="24" eb="26">
      <t>カノウ</t>
    </rPh>
    <rPh sb="30" eb="31">
      <t>カリ</t>
    </rPh>
    <rPh sb="31" eb="33">
      <t>トウロク</t>
    </rPh>
    <rPh sb="33" eb="34">
      <t>ジ</t>
    </rPh>
    <rPh sb="35" eb="38">
      <t>リヨウシャ</t>
    </rPh>
    <rPh sb="38" eb="40">
      <t>バンゴウ</t>
    </rPh>
    <rPh sb="40" eb="42">
      <t>イガイ</t>
    </rPh>
    <rPh sb="43" eb="45">
      <t>ニュウリョク</t>
    </rPh>
    <rPh sb="46" eb="48">
      <t>ショウリャク</t>
    </rPh>
    <rPh sb="53" eb="55">
      <t>カノウ</t>
    </rPh>
    <phoneticPr fontId="22"/>
  </si>
  <si>
    <t>検索中断キーを有するほか、中断件数を設定できること（少ない文字数での検索の際、完全一致検索にするかどうか設定できること）</t>
    <phoneticPr fontId="22"/>
  </si>
  <si>
    <t>読書マラソン大会の利用者毎の状況をレシートに出力できること</t>
    <rPh sb="0" eb="2">
      <t>ドクショ</t>
    </rPh>
    <rPh sb="6" eb="8">
      <t>タイカイ</t>
    </rPh>
    <rPh sb="9" eb="12">
      <t>リヨウシャ</t>
    </rPh>
    <rPh sb="12" eb="13">
      <t>ゴト</t>
    </rPh>
    <rPh sb="14" eb="16">
      <t>ジョウキョウ</t>
    </rPh>
    <rPh sb="22" eb="24">
      <t>シュツリョク</t>
    </rPh>
    <phoneticPr fontId="22"/>
  </si>
  <si>
    <t>資料の新規登録時、請求記号を書誌情報の下記の項目をもとに初期値を表示できること（NDC分類、刊行形態区分、著者名カナ、書名カナ、巻冊記号、別置記号）</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</si>
</sst>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sz val="9"/>
      <name val="メイリオ"/>
      <family val="3"/>
      <charset val="128"/>
    </font>
    <font>
      <sz val="9"/>
      <color rgb="FFFF0000"/>
      <name val="メイリオ"/>
      <family val="3"/>
      <charset val="128"/>
    </font>
    <font>
      <sz val="9"/>
      <color theme="1"/>
      <name val="Arial"/>
      <family val="2"/>
    </font>
    <font>
      <sz val="9"/>
      <name val="Arial"/>
      <family val="2"/>
    </font>
    <font>
      <sz val="9"/>
      <name val="ＭＳ Ｐゴシック"/>
      <family val="3"/>
      <charset val="128"/>
    </font>
    <font>
      <sz val="9"/>
      <color theme="1"/>
      <name val="ＭＳ Ｐゴシック"/>
      <family val="3"/>
      <charset val="128"/>
    </font>
    <font>
      <sz val="9"/>
      <name val="ＭＳ ゴシック"/>
      <family val="3"/>
      <charset val="128"/>
    </font>
    <font>
      <sz val="9"/>
      <color theme="1"/>
      <name val="ＭＳ Ｐゴシック"/>
      <family val="2"/>
      <charset val="128"/>
    </font>
    <font>
      <sz val="10"/>
      <color theme="1"/>
      <name val="HG丸ｺﾞｼｯｸM-PRO"/>
      <family val="3"/>
      <charset val="128"/>
    </font>
    <font>
      <sz val="10"/>
      <name val="HG丸ｺﾞｼｯｸM-PRO"/>
      <family val="3"/>
      <charset val="128"/>
    </font>
    <font>
      <sz val="12"/>
      <color theme="1"/>
      <name val="メイリオ"/>
      <family val="3"/>
      <charset val="128"/>
    </font>
    <font>
      <sz val="14"/>
      <color theme="1"/>
      <name val="メイリオ"/>
      <family val="3"/>
      <charset val="128"/>
    </font>
    <font>
      <b/>
      <sz val="13"/>
      <color theme="1"/>
      <name val="メイリオ"/>
      <family val="3"/>
      <charset val="128"/>
    </font>
    <font>
      <sz val="24"/>
      <color theme="1"/>
      <name val="メイリオ"/>
      <family val="3"/>
      <charset val="128"/>
    </font>
    <font>
      <b/>
      <sz val="14"/>
      <color theme="1"/>
      <name val="メイリオ"/>
      <family val="3"/>
      <charset val="128"/>
    </font>
    <font>
      <u/>
      <sz val="13"/>
      <color theme="1"/>
      <name val="メイリオ"/>
      <family val="3"/>
      <charset val="128"/>
    </font>
    <font>
      <sz val="13"/>
      <color theme="1"/>
      <name val="メイリオ"/>
      <family val="3"/>
      <charset val="128"/>
    </font>
    <font>
      <sz val="6"/>
      <name val="ＭＳ Ｐゴシック"/>
      <family val="3"/>
      <charset val="128"/>
    </font>
    <font>
      <sz val="6"/>
      <name val="ＭＳ Ｐゴシック"/>
      <family val="2"/>
      <charset val="128"/>
    </font>
    <font>
      <sz val="10"/>
      <name val="ＭＳ Ｐ明朝"/>
      <family val="1"/>
      <charset val="128"/>
    </font>
    <font>
      <sz val="9"/>
      <color theme="1"/>
      <name val="HG丸ｺﾞｼｯｸM-PRO"/>
      <family val="3"/>
      <charset val="128"/>
    </font>
    <font>
      <sz val="8"/>
      <color theme="1"/>
      <name val="HG丸ｺﾞｼｯｸM-PRO"/>
      <family val="3"/>
      <charset val="128"/>
    </font>
    <font>
      <sz val="10"/>
      <color theme="0" tint="-0.249977111117893"/>
      <name val="HG丸ｺﾞｼｯｸM-PRO"/>
      <family val="3"/>
      <charset val="128"/>
    </font>
    <font>
      <sz val="9"/>
      <name val="HG丸ｺﾞｼｯｸM-PRO"/>
      <family val="3"/>
      <charset val="128"/>
    </font>
    <font>
      <sz val="6"/>
      <color theme="1"/>
      <name val="HG丸ｺﾞｼｯｸM-PRO"/>
      <family val="3"/>
      <charset val="128"/>
    </font>
    <font>
      <sz val="6"/>
      <name val="HG丸ｺﾞｼｯｸM-PRO"/>
      <family val="3"/>
      <charset val="128"/>
    </font>
    <font>
      <sz val="6"/>
      <color theme="0" tint="-0.249977111117893"/>
      <name val="HG丸ｺﾞｼｯｸM-PRO"/>
      <family val="3"/>
      <charset val="128"/>
    </font>
    <font>
      <sz val="11"/>
      <color theme="1"/>
      <name val="HG丸ｺﾞｼｯｸM-PRO"/>
      <family val="3"/>
      <charset val="128"/>
    </font>
    <font>
      <sz val="11"/>
      <name val="HG丸ｺﾞｼｯｸM-PRO"/>
      <family val="3"/>
      <charset val="128"/>
    </font>
    <font>
      <sz val="11"/>
      <color theme="0" tint="-0.249977111117893"/>
      <name val="HG丸ｺﾞｼｯｸM-PRO"/>
      <family val="3"/>
      <charset val="128"/>
    </font>
    <font>
      <sz val="10.5"/>
      <color theme="1"/>
      <name val="HG丸ｺﾞｼｯｸM-PRO"/>
      <family val="3"/>
      <charset val="128"/>
    </font>
  </fonts>
  <fills count="9">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ck">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188">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2" xfId="0" applyFont="1" applyBorder="1" applyAlignment="1">
      <alignment vertical="top"/>
    </xf>
    <xf numFmtId="0" fontId="4" fillId="0" borderId="2" xfId="0" applyFont="1" applyBorder="1" applyAlignment="1">
      <alignment vertical="top" wrapText="1"/>
    </xf>
    <xf numFmtId="177" fontId="4" fillId="0" borderId="2" xfId="0" applyNumberFormat="1" applyFont="1" applyBorder="1" applyAlignment="1">
      <alignment vertical="top"/>
    </xf>
    <xf numFmtId="0" fontId="4" fillId="6" borderId="0" xfId="0" applyFont="1" applyFill="1" applyAlignment="1">
      <alignment vertical="top"/>
    </xf>
    <xf numFmtId="0" fontId="4" fillId="6" borderId="2" xfId="0" applyFont="1" applyFill="1" applyBorder="1" applyAlignment="1">
      <alignment vertical="top"/>
    </xf>
    <xf numFmtId="177" fontId="4" fillId="0" borderId="0" xfId="0" applyNumberFormat="1" applyFont="1" applyAlignment="1">
      <alignment vertical="top"/>
    </xf>
    <xf numFmtId="0" fontId="4" fillId="2" borderId="3" xfId="0" applyFont="1" applyFill="1" applyBorder="1" applyAlignment="1">
      <alignment vertical="top"/>
    </xf>
    <xf numFmtId="0" fontId="4" fillId="2" borderId="3" xfId="0" applyFont="1" applyFill="1" applyBorder="1" applyAlignment="1">
      <alignment vertical="top" wrapText="1"/>
    </xf>
    <xf numFmtId="0" fontId="4" fillId="2" borderId="3" xfId="0" applyFont="1" applyFill="1" applyBorder="1" applyAlignment="1">
      <alignment horizontal="center" vertical="top"/>
    </xf>
    <xf numFmtId="177" fontId="4" fillId="2" borderId="3" xfId="0" applyNumberFormat="1" applyFont="1" applyFill="1" applyBorder="1" applyAlignment="1">
      <alignment vertical="top"/>
    </xf>
    <xf numFmtId="0" fontId="4" fillId="6" borderId="3" xfId="0" applyFont="1" applyFill="1" applyBorder="1" applyAlignment="1">
      <alignment horizontal="center" vertical="top"/>
    </xf>
    <xf numFmtId="0" fontId="4" fillId="5" borderId="2" xfId="0" applyFont="1" applyFill="1" applyBorder="1" applyAlignment="1">
      <alignment vertical="top"/>
    </xf>
    <xf numFmtId="0" fontId="5" fillId="0" borderId="2" xfId="0" applyFont="1" applyBorder="1" applyAlignment="1">
      <alignment vertical="top"/>
    </xf>
    <xf numFmtId="0" fontId="5" fillId="0" borderId="2" xfId="0" applyFont="1" applyBorder="1" applyAlignment="1">
      <alignment vertical="top" wrapText="1"/>
    </xf>
    <xf numFmtId="0" fontId="5" fillId="0" borderId="0" xfId="0" applyFont="1" applyAlignment="1">
      <alignment vertical="top"/>
    </xf>
    <xf numFmtId="0" fontId="4" fillId="4" borderId="2" xfId="0" applyFont="1" applyFill="1" applyBorder="1" applyAlignment="1">
      <alignment vertical="top"/>
    </xf>
    <xf numFmtId="0" fontId="3"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177" fontId="7" fillId="0" borderId="0" xfId="0" applyNumberFormat="1" applyFont="1" applyAlignment="1">
      <alignment vertical="top"/>
    </xf>
    <xf numFmtId="0" fontId="7" fillId="2" borderId="3" xfId="0" applyFont="1" applyFill="1" applyBorder="1" applyAlignment="1">
      <alignment vertical="top"/>
    </xf>
    <xf numFmtId="0" fontId="7" fillId="2" borderId="3" xfId="0" applyFont="1" applyFill="1" applyBorder="1" applyAlignment="1">
      <alignment vertical="top" wrapText="1"/>
    </xf>
    <xf numFmtId="0" fontId="7" fillId="2" borderId="3" xfId="0" applyFont="1" applyFill="1" applyBorder="1" applyAlignment="1">
      <alignment horizontal="center" vertical="top"/>
    </xf>
    <xf numFmtId="177" fontId="7" fillId="2" borderId="3" xfId="0" applyNumberFormat="1" applyFont="1" applyFill="1" applyBorder="1" applyAlignment="1">
      <alignment vertical="top"/>
    </xf>
    <xf numFmtId="0" fontId="7" fillId="0" borderId="2" xfId="0" applyFont="1" applyBorder="1" applyAlignment="1">
      <alignment vertical="top"/>
    </xf>
    <xf numFmtId="0" fontId="7" fillId="0" borderId="2" xfId="0" applyFont="1" applyBorder="1" applyAlignment="1">
      <alignment vertical="top" wrapText="1"/>
    </xf>
    <xf numFmtId="177" fontId="7" fillId="0" borderId="2" xfId="0" applyNumberFormat="1" applyFont="1" applyBorder="1" applyAlignment="1">
      <alignment vertical="top"/>
    </xf>
    <xf numFmtId="0" fontId="3" fillId="0" borderId="2" xfId="0" applyFont="1" applyBorder="1" applyAlignment="1">
      <alignment vertical="top" wrapText="1"/>
    </xf>
    <xf numFmtId="0" fontId="8" fillId="0" borderId="2" xfId="0" applyFont="1" applyBorder="1" applyAlignment="1">
      <alignment vertical="top"/>
    </xf>
    <xf numFmtId="0" fontId="10" fillId="0" borderId="2" xfId="0" applyFont="1" applyBorder="1" applyAlignment="1">
      <alignment vertical="top" wrapText="1"/>
    </xf>
    <xf numFmtId="0" fontId="9" fillId="0" borderId="2" xfId="0" applyFont="1" applyBorder="1" applyAlignment="1">
      <alignment vertical="top"/>
    </xf>
    <xf numFmtId="0" fontId="3" fillId="0" borderId="2" xfId="0" applyFont="1" applyBorder="1" applyAlignment="1">
      <alignment vertical="top"/>
    </xf>
    <xf numFmtId="0" fontId="11" fillId="0" borderId="2" xfId="0" applyFont="1" applyBorder="1" applyAlignment="1">
      <alignment vertical="top" wrapText="1"/>
    </xf>
    <xf numFmtId="0" fontId="8" fillId="0" borderId="2" xfId="0" applyFont="1" applyBorder="1" applyAlignment="1">
      <alignment vertical="top" wrapText="1"/>
    </xf>
    <xf numFmtId="0" fontId="10" fillId="0" borderId="2" xfId="0" applyFont="1" applyBorder="1" applyAlignment="1">
      <alignment vertical="top"/>
    </xf>
    <xf numFmtId="0" fontId="12" fillId="0" borderId="2" xfId="0" applyFont="1" applyBorder="1" applyAlignment="1">
      <alignment vertical="top"/>
    </xf>
    <xf numFmtId="0" fontId="12" fillId="0" borderId="2" xfId="0" applyFont="1" applyBorder="1" applyAlignment="1">
      <alignment vertical="top" wrapText="1"/>
    </xf>
    <xf numFmtId="0" fontId="6" fillId="0" borderId="2" xfId="0" applyFont="1" applyBorder="1" applyAlignment="1">
      <alignment vertical="top" wrapText="1"/>
    </xf>
    <xf numFmtId="0" fontId="6" fillId="0" borderId="2" xfId="0" applyFont="1" applyBorder="1" applyAlignment="1">
      <alignment vertical="top"/>
    </xf>
    <xf numFmtId="0" fontId="8" fillId="0" borderId="0" xfId="0" applyFont="1" applyAlignment="1">
      <alignment vertical="top" wrapText="1"/>
    </xf>
    <xf numFmtId="0" fontId="8" fillId="0" borderId="0" xfId="0" applyFont="1" applyAlignment="1">
      <alignment vertical="top"/>
    </xf>
    <xf numFmtId="0" fontId="5" fillId="0" borderId="0" xfId="0" applyFont="1" applyAlignment="1">
      <alignment vertical="top" wrapText="1"/>
    </xf>
    <xf numFmtId="0" fontId="5" fillId="6" borderId="0" xfId="0" applyFont="1" applyFill="1" applyAlignment="1">
      <alignment vertical="top"/>
    </xf>
    <xf numFmtId="0" fontId="5" fillId="4" borderId="2" xfId="0" applyFont="1" applyFill="1" applyBorder="1" applyAlignment="1">
      <alignment vertical="top"/>
    </xf>
    <xf numFmtId="0" fontId="9" fillId="0" borderId="2" xfId="0" applyFont="1" applyBorder="1" applyAlignment="1">
      <alignment vertical="top" wrapText="1"/>
    </xf>
    <xf numFmtId="0" fontId="6" fillId="4" borderId="2" xfId="0" applyFont="1" applyFill="1" applyBorder="1" applyAlignment="1">
      <alignment vertical="top"/>
    </xf>
    <xf numFmtId="0" fontId="15" fillId="0" borderId="0" xfId="0" applyFont="1">
      <alignment vertical="center"/>
    </xf>
    <xf numFmtId="0" fontId="16" fillId="0" borderId="0" xfId="0" applyFont="1">
      <alignment vertical="center"/>
    </xf>
    <xf numFmtId="0" fontId="17" fillId="0" borderId="0" xfId="0" applyFont="1">
      <alignment vertical="center"/>
    </xf>
    <xf numFmtId="0" fontId="13" fillId="0" borderId="0" xfId="0" applyFont="1" applyAlignment="1">
      <alignment horizontal="center" vertical="center"/>
    </xf>
    <xf numFmtId="0" fontId="15" fillId="0" borderId="0" xfId="0" applyFont="1" applyAlignment="1">
      <alignment horizontal="center" vertical="center"/>
    </xf>
    <xf numFmtId="0" fontId="20" fillId="0" borderId="0" xfId="0" applyFont="1">
      <alignment vertical="center"/>
    </xf>
    <xf numFmtId="177" fontId="15" fillId="0" borderId="0" xfId="0" applyNumberFormat="1" applyFont="1">
      <alignment vertical="center"/>
    </xf>
    <xf numFmtId="0" fontId="15" fillId="0" borderId="1" xfId="0" applyFont="1" applyBorder="1">
      <alignment vertical="center"/>
    </xf>
    <xf numFmtId="0" fontId="21" fillId="0" borderId="0" xfId="0" applyFont="1">
      <alignment vertical="center"/>
    </xf>
    <xf numFmtId="0" fontId="13" fillId="0" borderId="1" xfId="0" applyFont="1" applyBorder="1" applyAlignment="1">
      <alignment horizontal="center" vertical="center"/>
    </xf>
    <xf numFmtId="0" fontId="13" fillId="8" borderId="1" xfId="0" applyFont="1" applyFill="1" applyBorder="1" applyAlignment="1">
      <alignment horizontal="center" vertical="center"/>
    </xf>
    <xf numFmtId="0" fontId="14" fillId="8" borderId="1" xfId="0" applyFont="1" applyFill="1" applyBorder="1" applyAlignment="1">
      <alignment horizontal="center" vertical="center"/>
    </xf>
    <xf numFmtId="0" fontId="14" fillId="0" borderId="1" xfId="0" applyFont="1" applyBorder="1" applyAlignment="1">
      <alignment horizontal="center" vertical="center"/>
    </xf>
    <xf numFmtId="0" fontId="13" fillId="8" borderId="1" xfId="0" applyFont="1" applyFill="1" applyBorder="1" applyAlignment="1">
      <alignment horizontal="center" vertical="top"/>
    </xf>
    <xf numFmtId="0" fontId="13" fillId="0" borderId="1" xfId="0" applyFont="1" applyBorder="1" applyAlignment="1">
      <alignment horizontal="center" vertical="center" wrapText="1"/>
    </xf>
    <xf numFmtId="0" fontId="25" fillId="0" borderId="0" xfId="0" applyFont="1" applyAlignment="1">
      <alignment vertical="top"/>
    </xf>
    <xf numFmtId="0" fontId="25" fillId="0" borderId="0" xfId="0" applyFont="1" applyAlignment="1">
      <alignment vertical="top" wrapText="1"/>
    </xf>
    <xf numFmtId="177" fontId="25" fillId="0" borderId="0" xfId="0" applyNumberFormat="1" applyFont="1" applyAlignment="1">
      <alignment vertical="top"/>
    </xf>
    <xf numFmtId="0" fontId="14" fillId="0" borderId="1" xfId="2" applyFont="1" applyBorder="1" applyAlignment="1">
      <alignment horizontal="left" vertical="top" shrinkToFit="1"/>
    </xf>
    <xf numFmtId="0" fontId="13" fillId="0" borderId="1" xfId="2" applyFont="1" applyBorder="1" applyAlignment="1">
      <alignment horizontal="center" vertical="top" wrapText="1"/>
    </xf>
    <xf numFmtId="0" fontId="14" fillId="0" borderId="1" xfId="2" applyFont="1" applyBorder="1" applyAlignment="1">
      <alignment horizontal="left" vertical="top" wrapText="1"/>
    </xf>
    <xf numFmtId="0" fontId="25" fillId="0" borderId="1" xfId="0" applyFont="1" applyBorder="1" applyAlignment="1">
      <alignment vertical="top"/>
    </xf>
    <xf numFmtId="177" fontId="25" fillId="0" borderId="1" xfId="0" applyNumberFormat="1" applyFont="1" applyBorder="1" applyAlignment="1">
      <alignment vertical="top"/>
    </xf>
    <xf numFmtId="0" fontId="27" fillId="0" borderId="1" xfId="2" applyFont="1" applyBorder="1" applyAlignment="1">
      <alignment horizontal="left" vertical="top" shrinkToFit="1"/>
    </xf>
    <xf numFmtId="0" fontId="14" fillId="0" borderId="1" xfId="0" applyFont="1" applyBorder="1" applyAlignment="1">
      <alignment vertical="top" shrinkToFit="1"/>
    </xf>
    <xf numFmtId="0" fontId="14" fillId="0" borderId="1" xfId="0" applyFont="1" applyBorder="1" applyAlignment="1">
      <alignment vertical="top" wrapText="1"/>
    </xf>
    <xf numFmtId="0" fontId="14" fillId="0" borderId="1" xfId="2" applyFont="1" applyBorder="1" applyAlignment="1" applyProtection="1">
      <alignment horizontal="left" vertical="top" wrapText="1"/>
      <protection locked="0"/>
    </xf>
    <xf numFmtId="0" fontId="14" fillId="0" borderId="1" xfId="2" applyFont="1" applyBorder="1" applyAlignment="1">
      <alignment vertical="top" shrinkToFit="1"/>
    </xf>
    <xf numFmtId="0" fontId="27" fillId="0" borderId="1" xfId="2" applyFont="1" applyBorder="1" applyAlignment="1">
      <alignment vertical="top" shrinkToFit="1"/>
    </xf>
    <xf numFmtId="0" fontId="25" fillId="0" borderId="0" xfId="0" applyFont="1" applyAlignment="1">
      <alignment vertical="center" wrapText="1"/>
    </xf>
    <xf numFmtId="0" fontId="28" fillId="0" borderId="0" xfId="0" applyFont="1" applyAlignment="1">
      <alignment vertical="top" wrapText="1"/>
    </xf>
    <xf numFmtId="0" fontId="28" fillId="0" borderId="0" xfId="0" applyFont="1" applyAlignment="1">
      <alignment vertical="top"/>
    </xf>
    <xf numFmtId="0" fontId="18" fillId="0" borderId="0" xfId="0" applyFont="1" applyAlignment="1">
      <alignment horizontal="center" vertical="center"/>
    </xf>
    <xf numFmtId="0" fontId="19" fillId="0" borderId="0" xfId="0" applyFont="1" applyAlignment="1">
      <alignment horizontal="left" vertical="center"/>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xf numFmtId="0" fontId="4" fillId="3" borderId="6" xfId="0" applyFont="1" applyFill="1" applyBorder="1" applyAlignment="1">
      <alignment horizontal="center" vertical="top"/>
    </xf>
    <xf numFmtId="0" fontId="7" fillId="3" borderId="4" xfId="0" applyFont="1" applyFill="1" applyBorder="1" applyAlignment="1">
      <alignment horizontal="center" vertical="top"/>
    </xf>
    <xf numFmtId="0" fontId="7" fillId="3" borderId="5" xfId="0" applyFont="1" applyFill="1" applyBorder="1" applyAlignment="1">
      <alignment horizontal="center" vertical="top"/>
    </xf>
    <xf numFmtId="0" fontId="7" fillId="3" borderId="6" xfId="0" applyFont="1" applyFill="1" applyBorder="1" applyAlignment="1">
      <alignment horizontal="center" vertical="top"/>
    </xf>
    <xf numFmtId="176" fontId="25" fillId="0" borderId="0" xfId="0" applyNumberFormat="1" applyFont="1" applyAlignment="1">
      <alignment vertical="top"/>
    </xf>
    <xf numFmtId="0" fontId="14" fillId="0" borderId="7" xfId="3" applyFont="1" applyBorder="1" applyAlignment="1">
      <alignmen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shrinkToFit="1"/>
    </xf>
    <xf numFmtId="0" fontId="13" fillId="0" borderId="1" xfId="3" applyFont="1" applyBorder="1" applyAlignment="1">
      <alignment horizontal="center" vertical="top" wrapText="1"/>
    </xf>
    <xf numFmtId="0" fontId="14" fillId="0" borderId="1" xfId="0" applyFont="1" applyBorder="1" applyAlignment="1">
      <alignment horizontal="left" vertical="top" wrapText="1"/>
    </xf>
    <xf numFmtId="176" fontId="25" fillId="0" borderId="1" xfId="0" applyNumberFormat="1" applyFont="1" applyBorder="1" applyAlignment="1">
      <alignment vertical="top"/>
    </xf>
    <xf numFmtId="0" fontId="27" fillId="0" borderId="8" xfId="2" applyFont="1" applyBorder="1" applyAlignment="1">
      <alignment horizontal="left" vertical="top" wrapText="1"/>
    </xf>
    <xf numFmtId="0" fontId="14" fillId="0" borderId="15" xfId="0" applyFont="1" applyBorder="1" applyAlignment="1">
      <alignment horizontal="left" vertical="top" shrinkToFit="1"/>
    </xf>
    <xf numFmtId="0" fontId="25" fillId="8" borderId="1" xfId="0" applyFont="1" applyFill="1" applyBorder="1" applyAlignment="1">
      <alignment vertical="top"/>
    </xf>
    <xf numFmtId="176" fontId="25" fillId="8" borderId="1" xfId="0" applyNumberFormat="1" applyFont="1" applyFill="1" applyBorder="1" applyAlignment="1">
      <alignment vertical="top"/>
    </xf>
    <xf numFmtId="0" fontId="25" fillId="8" borderId="0" xfId="0" applyFont="1" applyFill="1" applyAlignment="1">
      <alignment vertical="top"/>
    </xf>
    <xf numFmtId="0" fontId="27" fillId="0" borderId="12" xfId="0" applyFont="1" applyBorder="1" applyAlignment="1">
      <alignment horizontal="left" vertical="top" shrinkToFit="1"/>
    </xf>
    <xf numFmtId="0" fontId="27" fillId="0" borderId="14" xfId="0" applyFont="1" applyBorder="1" applyAlignment="1">
      <alignment horizontal="left" vertical="top" shrinkToFit="1"/>
    </xf>
    <xf numFmtId="0" fontId="14" fillId="0" borderId="15" xfId="0" applyFont="1" applyBorder="1" applyAlignment="1">
      <alignment vertical="top" shrinkToFit="1"/>
    </xf>
    <xf numFmtId="0" fontId="27" fillId="0" borderId="12" xfId="0" applyFont="1" applyBorder="1" applyAlignment="1">
      <alignment vertical="top" shrinkToFit="1"/>
    </xf>
    <xf numFmtId="177" fontId="25" fillId="8" borderId="1" xfId="0" applyNumberFormat="1" applyFont="1" applyFill="1" applyBorder="1" applyAlignment="1">
      <alignment vertical="top"/>
    </xf>
    <xf numFmtId="0" fontId="30" fillId="0" borderId="15" xfId="0" applyFont="1" applyBorder="1" applyAlignment="1">
      <alignment vertical="top" wrapText="1"/>
    </xf>
    <xf numFmtId="0" fontId="31" fillId="0" borderId="14" xfId="0" applyFont="1" applyBorder="1" applyAlignment="1">
      <alignment vertical="top" wrapText="1"/>
    </xf>
    <xf numFmtId="0" fontId="27" fillId="0" borderId="13" xfId="2" applyFont="1" applyBorder="1" applyAlignment="1">
      <alignment horizontal="left" vertical="top" wrapText="1"/>
    </xf>
    <xf numFmtId="0" fontId="14" fillId="0" borderId="1" xfId="3" applyFont="1" applyBorder="1" applyAlignment="1">
      <alignment vertical="top" wrapText="1"/>
    </xf>
    <xf numFmtId="0" fontId="14" fillId="0" borderId="15" xfId="2" applyFont="1" applyBorder="1" applyAlignment="1">
      <alignment vertical="top" shrinkToFit="1"/>
    </xf>
    <xf numFmtId="0" fontId="27" fillId="0" borderId="12" xfId="2" applyFont="1" applyBorder="1" applyAlignment="1">
      <alignment vertical="top" shrinkToFit="1"/>
    </xf>
    <xf numFmtId="0" fontId="27" fillId="0" borderId="14" xfId="2" applyFont="1" applyBorder="1" applyAlignment="1">
      <alignment vertical="top" shrinkToFit="1"/>
    </xf>
    <xf numFmtId="0" fontId="14" fillId="0" borderId="7" xfId="0" applyFont="1" applyBorder="1" applyAlignment="1">
      <alignment vertical="top" wrapText="1"/>
    </xf>
    <xf numFmtId="0" fontId="14" fillId="0" borderId="9" xfId="2" applyFont="1" applyBorder="1" applyAlignment="1">
      <alignment horizontal="left" vertical="top" shrinkToFit="1"/>
    </xf>
    <xf numFmtId="0" fontId="27" fillId="0" borderId="11" xfId="0" applyFont="1" applyBorder="1" applyAlignment="1">
      <alignment vertical="top" wrapText="1"/>
    </xf>
    <xf numFmtId="0" fontId="27" fillId="0" borderId="8" xfId="2" applyFont="1" applyBorder="1" applyAlignment="1">
      <alignment horizontal="left" vertical="top" shrinkToFit="1"/>
    </xf>
    <xf numFmtId="0" fontId="27" fillId="0" borderId="12" xfId="2" applyFont="1" applyBorder="1" applyAlignment="1">
      <alignment horizontal="left" vertical="top" shrinkToFit="1"/>
    </xf>
    <xf numFmtId="0" fontId="27" fillId="0" borderId="16" xfId="0" applyFont="1" applyBorder="1" applyAlignment="1">
      <alignment vertical="top" wrapText="1"/>
    </xf>
    <xf numFmtId="0" fontId="27" fillId="0" borderId="14" xfId="2" applyFont="1" applyBorder="1" applyAlignment="1">
      <alignment horizontal="left" vertical="top" shrinkToFit="1"/>
    </xf>
    <xf numFmtId="0" fontId="27" fillId="0" borderId="13" xfId="2" applyFont="1" applyBorder="1" applyAlignment="1">
      <alignment horizontal="left" vertical="top" shrinkToFit="1"/>
    </xf>
    <xf numFmtId="0" fontId="14" fillId="0" borderId="12" xfId="2" applyFont="1" applyBorder="1" applyAlignment="1">
      <alignment horizontal="left" vertical="top" shrinkToFit="1"/>
    </xf>
    <xf numFmtId="0" fontId="14" fillId="0" borderId="9" xfId="2" applyFont="1" applyBorder="1" applyAlignment="1">
      <alignment horizontal="left" vertical="top" wrapText="1"/>
    </xf>
    <xf numFmtId="0" fontId="25" fillId="2" borderId="1" xfId="0" applyFont="1" applyFill="1" applyBorder="1">
      <alignment vertical="center"/>
    </xf>
    <xf numFmtId="0" fontId="25" fillId="2" borderId="1" xfId="0" applyFont="1" applyFill="1" applyBorder="1" applyAlignment="1">
      <alignment vertical="center" wrapText="1"/>
    </xf>
    <xf numFmtId="0" fontId="25" fillId="7" borderId="1" xfId="0" applyFont="1" applyFill="1" applyBorder="1" applyAlignment="1">
      <alignment vertical="center" wrapText="1" shrinkToFit="1"/>
    </xf>
    <xf numFmtId="0" fontId="26" fillId="2" borderId="1" xfId="0" applyFont="1" applyFill="1" applyBorder="1" applyAlignment="1">
      <alignment vertical="center" wrapText="1" shrinkToFit="1"/>
    </xf>
    <xf numFmtId="0" fontId="25" fillId="2" borderId="1" xfId="0" applyFont="1" applyFill="1" applyBorder="1" applyAlignment="1">
      <alignment vertical="center" wrapText="1" shrinkToFit="1"/>
    </xf>
    <xf numFmtId="177" fontId="25" fillId="2" borderId="1" xfId="0" applyNumberFormat="1" applyFont="1" applyFill="1" applyBorder="1" applyAlignment="1">
      <alignment vertical="center" shrinkToFit="1"/>
    </xf>
    <xf numFmtId="0" fontId="29" fillId="2" borderId="1" xfId="0" applyFont="1" applyFill="1" applyBorder="1" applyAlignment="1">
      <alignment vertical="center" wrapText="1" shrinkToFit="1"/>
    </xf>
    <xf numFmtId="0" fontId="27" fillId="0" borderId="9" xfId="2" applyFont="1" applyBorder="1" applyAlignment="1">
      <alignment horizontal="left" vertical="top" shrinkToFit="1"/>
    </xf>
    <xf numFmtId="0" fontId="13" fillId="0" borderId="9" xfId="2" applyFont="1" applyBorder="1" applyAlignment="1">
      <alignment horizontal="center" vertical="top" wrapText="1"/>
    </xf>
    <xf numFmtId="0" fontId="13" fillId="0" borderId="9" xfId="0" applyFont="1" applyBorder="1" applyAlignment="1">
      <alignment horizontal="center" vertical="center"/>
    </xf>
    <xf numFmtId="0" fontId="25" fillId="0" borderId="9" xfId="0" applyFont="1" applyBorder="1" applyAlignment="1">
      <alignment vertical="top"/>
    </xf>
    <xf numFmtId="177" fontId="25" fillId="0" borderId="9" xfId="0" applyNumberFormat="1" applyFont="1" applyBorder="1" applyAlignment="1">
      <alignment vertical="top"/>
    </xf>
    <xf numFmtId="0" fontId="27" fillId="0" borderId="17" xfId="2" applyFont="1" applyBorder="1" applyAlignment="1">
      <alignment horizontal="left" vertical="top" shrinkToFit="1"/>
    </xf>
    <xf numFmtId="0" fontId="14" fillId="0" borderId="17" xfId="2" applyFont="1" applyBorder="1" applyAlignment="1">
      <alignment horizontal="left" vertical="top" shrinkToFit="1"/>
    </xf>
    <xf numFmtId="0" fontId="13" fillId="0" borderId="17" xfId="2" applyFont="1" applyBorder="1" applyAlignment="1">
      <alignment horizontal="center" vertical="top" wrapText="1"/>
    </xf>
    <xf numFmtId="0" fontId="14" fillId="0" borderId="17" xfId="2" applyFont="1" applyBorder="1" applyAlignment="1">
      <alignment horizontal="left" vertical="top" wrapText="1"/>
    </xf>
    <xf numFmtId="0" fontId="13" fillId="0" borderId="17" xfId="0" applyFont="1" applyBorder="1" applyAlignment="1">
      <alignment horizontal="center" vertical="center"/>
    </xf>
    <xf numFmtId="0" fontId="25" fillId="0" borderId="17" xfId="0" applyFont="1" applyBorder="1" applyAlignment="1">
      <alignment vertical="top"/>
    </xf>
    <xf numFmtId="177" fontId="25" fillId="0" borderId="17" xfId="0" applyNumberFormat="1" applyFont="1" applyBorder="1" applyAlignment="1">
      <alignment vertical="top"/>
    </xf>
    <xf numFmtId="0" fontId="14" fillId="0" borderId="9" xfId="0" applyFont="1" applyBorder="1" applyAlignment="1">
      <alignment vertical="top" wrapText="1"/>
    </xf>
    <xf numFmtId="0" fontId="14" fillId="0" borderId="17" xfId="2" applyFont="1" applyBorder="1" applyAlignment="1" applyProtection="1">
      <alignment horizontal="left" vertical="top" wrapText="1"/>
      <protection locked="0"/>
    </xf>
    <xf numFmtId="0" fontId="27" fillId="0" borderId="9" xfId="2" applyFont="1" applyBorder="1" applyAlignment="1">
      <alignment vertical="top" shrinkToFit="1"/>
    </xf>
    <xf numFmtId="0" fontId="28" fillId="0" borderId="1" xfId="0" applyFont="1" applyBorder="1" applyAlignment="1">
      <alignment vertical="top"/>
    </xf>
    <xf numFmtId="177" fontId="28" fillId="0" borderId="1" xfId="0" applyNumberFormat="1" applyFont="1" applyBorder="1" applyAlignment="1">
      <alignment vertical="top"/>
    </xf>
    <xf numFmtId="0" fontId="13" fillId="0" borderId="1" xfId="2" applyFont="1" applyBorder="1" applyAlignment="1">
      <alignment horizontal="left" vertical="top" shrinkToFit="1"/>
    </xf>
    <xf numFmtId="0" fontId="27" fillId="0" borderId="1" xfId="0" applyFont="1" applyBorder="1" applyAlignment="1">
      <alignment vertical="top" shrinkToFit="1"/>
    </xf>
    <xf numFmtId="0" fontId="14" fillId="0" borderId="17" xfId="0" applyFont="1" applyBorder="1" applyAlignment="1">
      <alignment vertical="top" shrinkToFit="1"/>
    </xf>
    <xf numFmtId="0" fontId="28" fillId="0" borderId="9" xfId="0" applyFont="1" applyBorder="1" applyAlignment="1">
      <alignment vertical="top"/>
    </xf>
    <xf numFmtId="177" fontId="28" fillId="0" borderId="9" xfId="0" applyNumberFormat="1" applyFont="1" applyBorder="1" applyAlignment="1">
      <alignment vertical="top"/>
    </xf>
    <xf numFmtId="0" fontId="28" fillId="0" borderId="17" xfId="0" applyFont="1" applyBorder="1" applyAlignment="1">
      <alignment vertical="top"/>
    </xf>
    <xf numFmtId="177" fontId="28" fillId="0" borderId="17" xfId="0" applyNumberFormat="1" applyFont="1" applyBorder="1" applyAlignment="1">
      <alignment vertical="top"/>
    </xf>
    <xf numFmtId="0" fontId="13" fillId="0" borderId="1" xfId="0" applyFont="1" applyBorder="1" applyAlignment="1">
      <alignment horizontal="center" vertical="top" wrapText="1"/>
    </xf>
    <xf numFmtId="0" fontId="27" fillId="0" borderId="1" xfId="0" applyFont="1" applyBorder="1" applyAlignment="1">
      <alignment vertical="top" wrapText="1"/>
    </xf>
    <xf numFmtId="0" fontId="27" fillId="0" borderId="1" xfId="2" applyFont="1" applyBorder="1" applyAlignment="1">
      <alignment horizontal="left" vertical="top" wrapText="1"/>
    </xf>
    <xf numFmtId="0" fontId="13" fillId="0" borderId="1" xfId="0" applyFont="1" applyBorder="1" applyAlignment="1">
      <alignment horizontal="center" vertical="top"/>
    </xf>
    <xf numFmtId="177" fontId="25" fillId="0" borderId="0" xfId="0" applyNumberFormat="1" applyFont="1" applyAlignment="1">
      <alignment vertical="top" wrapText="1"/>
    </xf>
    <xf numFmtId="0" fontId="25" fillId="0" borderId="1" xfId="0" applyFont="1" applyBorder="1" applyAlignment="1">
      <alignment vertical="top" wrapText="1"/>
    </xf>
    <xf numFmtId="177" fontId="25" fillId="0" borderId="1" xfId="0" applyNumberFormat="1" applyFont="1" applyBorder="1" applyAlignment="1">
      <alignment vertical="top" wrapText="1"/>
    </xf>
    <xf numFmtId="0" fontId="25" fillId="0" borderId="1" xfId="0" applyFont="1" applyBorder="1" applyAlignment="1">
      <alignment horizontal="center" vertical="center"/>
    </xf>
    <xf numFmtId="0" fontId="27" fillId="0" borderId="1" xfId="0" applyFont="1" applyBorder="1" applyAlignment="1">
      <alignment horizontal="left" vertical="top" shrinkToFit="1"/>
    </xf>
    <xf numFmtId="0" fontId="14" fillId="0" borderId="1" xfId="1" applyFont="1" applyBorder="1" applyAlignment="1">
      <alignment vertical="top" wrapText="1"/>
    </xf>
    <xf numFmtId="0" fontId="13" fillId="0" borderId="1" xfId="2" applyFont="1" applyBorder="1" applyAlignment="1" applyProtection="1">
      <alignment horizontal="left" vertical="top" wrapText="1"/>
      <protection locked="0"/>
    </xf>
    <xf numFmtId="0" fontId="33" fillId="0" borderId="1" xfId="0" applyFont="1" applyBorder="1" applyAlignment="1">
      <alignment vertical="top" wrapText="1"/>
    </xf>
    <xf numFmtId="0" fontId="34" fillId="0" borderId="1" xfId="0" applyFont="1" applyBorder="1" applyAlignment="1">
      <alignment vertical="top" shrinkToFit="1"/>
    </xf>
    <xf numFmtId="0" fontId="34" fillId="0" borderId="1" xfId="2" applyFont="1" applyBorder="1" applyAlignment="1">
      <alignment horizontal="left" vertical="top" shrinkToFit="1"/>
    </xf>
    <xf numFmtId="0" fontId="32" fillId="0" borderId="17" xfId="0" applyFont="1" applyBorder="1" applyAlignment="1">
      <alignment vertical="top" shrinkToFit="1"/>
    </xf>
    <xf numFmtId="0" fontId="32" fillId="0" borderId="17" xfId="2" applyFont="1" applyBorder="1" applyAlignment="1">
      <alignment horizontal="left" vertical="top" shrinkToFit="1"/>
    </xf>
    <xf numFmtId="0" fontId="33" fillId="0" borderId="17" xfId="0" applyFont="1" applyBorder="1" applyAlignment="1">
      <alignment vertical="top" wrapText="1"/>
    </xf>
    <xf numFmtId="0" fontId="13" fillId="0" borderId="1" xfId="0" applyFont="1" applyBorder="1" applyAlignment="1">
      <alignment vertical="top" wrapText="1"/>
    </xf>
    <xf numFmtId="0" fontId="14" fillId="0" borderId="1" xfId="0" applyFont="1" applyBorder="1" applyAlignment="1">
      <alignment horizontal="left" vertical="top" shrinkToFit="1"/>
    </xf>
    <xf numFmtId="0" fontId="13" fillId="0" borderId="1" xfId="0" applyFont="1" applyBorder="1" applyAlignment="1">
      <alignment vertical="top" shrinkToFit="1"/>
    </xf>
    <xf numFmtId="0" fontId="14" fillId="0" borderId="1" xfId="3" applyFont="1" applyBorder="1" applyAlignment="1">
      <alignment horizontal="left" vertical="top" wrapText="1"/>
    </xf>
    <xf numFmtId="0" fontId="25" fillId="0" borderId="1" xfId="0" applyFont="1" applyFill="1" applyBorder="1" applyAlignment="1">
      <alignment horizontal="center" vertical="center"/>
    </xf>
    <xf numFmtId="0" fontId="25" fillId="0" borderId="1" xfId="0" applyFont="1" applyFill="1" applyBorder="1" applyAlignment="1">
      <alignment vertical="top"/>
    </xf>
    <xf numFmtId="177" fontId="25" fillId="0" borderId="1" xfId="0" applyNumberFormat="1" applyFont="1" applyFill="1" applyBorder="1" applyAlignment="1">
      <alignment vertical="top"/>
    </xf>
    <xf numFmtId="0" fontId="25" fillId="0" borderId="1" xfId="0" applyFont="1" applyFill="1" applyBorder="1" applyAlignment="1">
      <alignment horizontal="center" vertical="top"/>
    </xf>
    <xf numFmtId="0" fontId="26" fillId="0" borderId="0" xfId="0" applyFont="1" applyAlignment="1">
      <alignment vertical="top"/>
    </xf>
    <xf numFmtId="0" fontId="13" fillId="0" borderId="1" xfId="3" applyFont="1" applyBorder="1" applyAlignment="1">
      <alignment horizontal="left" vertical="top" wrapText="1"/>
    </xf>
    <xf numFmtId="0" fontId="25" fillId="8" borderId="1" xfId="0" applyFont="1" applyFill="1" applyBorder="1" applyAlignment="1">
      <alignment horizontal="center" vertical="center"/>
    </xf>
    <xf numFmtId="0" fontId="13" fillId="0" borderId="1" xfId="2" applyFont="1" applyBorder="1" applyAlignment="1">
      <alignment vertical="top" shrinkToFit="1"/>
    </xf>
    <xf numFmtId="0" fontId="29" fillId="0" borderId="1" xfId="2" applyFont="1" applyBorder="1" applyAlignment="1">
      <alignment vertical="top" wrapText="1" shrinkToFit="1"/>
    </xf>
    <xf numFmtId="0" fontId="29" fillId="0" borderId="1" xfId="2" applyFont="1" applyBorder="1" applyAlignment="1">
      <alignment vertical="top" wrapText="1"/>
    </xf>
    <xf numFmtId="0" fontId="26" fillId="0" borderId="1" xfId="2" applyFont="1" applyBorder="1" applyAlignment="1">
      <alignment vertical="top" wrapText="1"/>
    </xf>
    <xf numFmtId="0" fontId="25" fillId="8" borderId="1" xfId="0" applyFont="1" applyFill="1" applyBorder="1" applyAlignment="1">
      <alignment horizontal="center" vertical="top"/>
    </xf>
    <xf numFmtId="0" fontId="35" fillId="0" borderId="1" xfId="0" applyFont="1" applyBorder="1" applyAlignment="1">
      <alignment horizontal="left" vertical="center" wrapText="1"/>
    </xf>
  </cellXfs>
  <cellStyles count="4">
    <cellStyle name="標準" xfId="0" builtinId="0"/>
    <cellStyle name="標準 2" xfId="1" xr:uid="{00000000-0005-0000-0000-000001000000}"/>
    <cellStyle name="標準_【最終】図書館システム仕様書_LiCS-R3標準20070607.doc" xfId="2" xr:uid="{ADF542A3-1147-447D-8969-0B7C04BCCAF9}"/>
    <cellStyle name="標準_サービス機能仕様書（案）13_03_19" xfId="3" xr:uid="{0F823FDD-B1FF-4B30-8AD6-672C7837A5C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view="pageBreakPreview" zoomScaleNormal="100" zoomScaleSheetLayoutView="100" workbookViewId="0">
      <selection activeCell="A2" sqref="A2"/>
    </sheetView>
  </sheetViews>
  <sheetFormatPr defaultColWidth="9" defaultRowHeight="19.2" x14ac:dyDescent="0.2"/>
  <cols>
    <col min="1" max="16384" width="9" style="49"/>
  </cols>
  <sheetData>
    <row r="1" spans="1:15" ht="21.75" customHeight="1" x14ac:dyDescent="0.2">
      <c r="A1" s="50" t="s">
        <v>1373</v>
      </c>
      <c r="N1" s="81"/>
      <c r="O1" s="81"/>
    </row>
    <row r="2" spans="1:15" ht="29.25" customHeight="1" x14ac:dyDescent="0.2">
      <c r="O2" s="50"/>
    </row>
    <row r="3" spans="1:15" ht="27" customHeight="1" x14ac:dyDescent="0.2">
      <c r="B3" s="82" t="s">
        <v>1374</v>
      </c>
      <c r="C3" s="82"/>
      <c r="D3" s="82"/>
      <c r="E3" s="82"/>
      <c r="F3" s="82"/>
      <c r="G3" s="82"/>
      <c r="H3" s="82"/>
    </row>
    <row r="8" spans="1:15" x14ac:dyDescent="0.2">
      <c r="C8" s="49" t="s">
        <v>2</v>
      </c>
    </row>
    <row r="9" spans="1:15" x14ac:dyDescent="0.2">
      <c r="C9" s="49" t="s">
        <v>4</v>
      </c>
    </row>
    <row r="10" spans="1:15" x14ac:dyDescent="0.2">
      <c r="D10" s="49" t="s">
        <v>3</v>
      </c>
    </row>
    <row r="11" spans="1:15" x14ac:dyDescent="0.2">
      <c r="D11" s="49" t="s">
        <v>187</v>
      </c>
    </row>
    <row r="12" spans="1:15" x14ac:dyDescent="0.2">
      <c r="D12" s="49" t="s">
        <v>181</v>
      </c>
    </row>
    <row r="13" spans="1:15" x14ac:dyDescent="0.2">
      <c r="D13" s="49" t="s">
        <v>185</v>
      </c>
    </row>
    <row r="15" spans="1:15" x14ac:dyDescent="0.2">
      <c r="C15" s="49" t="s">
        <v>188</v>
      </c>
    </row>
    <row r="16" spans="1:15" x14ac:dyDescent="0.2">
      <c r="C16" s="49" t="s">
        <v>186</v>
      </c>
    </row>
    <row r="17" spans="2:3" x14ac:dyDescent="0.2">
      <c r="C17" s="49" t="s">
        <v>183</v>
      </c>
    </row>
    <row r="18" spans="2:3" x14ac:dyDescent="0.2">
      <c r="C18" s="49" t="s">
        <v>182</v>
      </c>
    </row>
    <row r="22" spans="2:3" ht="24" customHeight="1" x14ac:dyDescent="0.2">
      <c r="B22" s="51" t="s">
        <v>5</v>
      </c>
      <c r="C22" s="54"/>
    </row>
    <row r="23" spans="2:3" ht="24" customHeight="1" x14ac:dyDescent="0.2">
      <c r="B23" s="51" t="s">
        <v>189</v>
      </c>
      <c r="C23" s="54"/>
    </row>
  </sheetData>
  <mergeCells count="2">
    <mergeCell ref="N1:O1"/>
    <mergeCell ref="B3:H3"/>
  </mergeCells>
  <phoneticPr fontId="2"/>
  <pageMargins left="0.70866141732283472" right="0.70866141732283472" top="1.1417322834645669" bottom="0.74803149606299213" header="0.31496062992125984" footer="0.31496062992125984"/>
  <pageSetup paperSize="9" scale="99" fitToHeight="0" orientation="landscape" horizontalDpi="1200" verticalDpi="1200" r:id="rId1"/>
  <headerFooter differentFirst="1">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194"/>
  <sheetViews>
    <sheetView showGridLines="0" view="pageBreakPreview" zoomScaleNormal="100" zoomScaleSheetLayoutView="100" workbookViewId="0">
      <selection activeCell="C5" sqref="C5"/>
    </sheetView>
  </sheetViews>
  <sheetFormatPr defaultColWidth="9" defaultRowHeight="10.8" x14ac:dyDescent="0.2"/>
  <cols>
    <col min="1" max="3" width="13.44140625" style="64" customWidth="1"/>
    <col min="4" max="4" width="6" style="64" bestFit="1" customWidth="1"/>
    <col min="5" max="5" width="72.77734375" style="65" customWidth="1"/>
    <col min="6" max="9" width="13.44140625" style="64" customWidth="1"/>
    <col min="10" max="16384" width="9" style="64"/>
  </cols>
  <sheetData>
    <row r="2" spans="1:9" x14ac:dyDescent="0.2">
      <c r="A2" s="64" t="s">
        <v>1332</v>
      </c>
    </row>
    <row r="5" spans="1:9" ht="81.45" customHeight="1" x14ac:dyDescent="0.2">
      <c r="A5" s="123" t="s">
        <v>23</v>
      </c>
      <c r="B5" s="123"/>
      <c r="C5" s="123"/>
      <c r="D5" s="123" t="s">
        <v>0</v>
      </c>
      <c r="E5" s="124" t="s">
        <v>24</v>
      </c>
      <c r="F5" s="125" t="s">
        <v>1337</v>
      </c>
      <c r="G5" s="126" t="s">
        <v>1386</v>
      </c>
      <c r="H5" s="127" t="s">
        <v>184</v>
      </c>
      <c r="I5" s="128" t="s">
        <v>1335</v>
      </c>
    </row>
    <row r="6" spans="1:9" ht="12" x14ac:dyDescent="0.2">
      <c r="A6" s="67" t="s">
        <v>928</v>
      </c>
      <c r="B6" s="67" t="s">
        <v>927</v>
      </c>
      <c r="C6" s="76" t="s">
        <v>211</v>
      </c>
      <c r="D6" s="68">
        <v>1</v>
      </c>
      <c r="E6" s="69" t="s">
        <v>929</v>
      </c>
      <c r="F6" s="58" t="s">
        <v>1376</v>
      </c>
      <c r="G6" s="70"/>
      <c r="H6" s="71"/>
      <c r="I6" s="71"/>
    </row>
    <row r="7" spans="1:9" ht="12" x14ac:dyDescent="0.2">
      <c r="A7" s="72" t="s">
        <v>928</v>
      </c>
      <c r="B7" s="72" t="s">
        <v>927</v>
      </c>
      <c r="C7" s="77" t="s">
        <v>207</v>
      </c>
      <c r="D7" s="68">
        <v>2</v>
      </c>
      <c r="E7" s="69" t="s">
        <v>930</v>
      </c>
      <c r="F7" s="58" t="s">
        <v>1376</v>
      </c>
      <c r="G7" s="70"/>
      <c r="H7" s="71"/>
      <c r="I7" s="71"/>
    </row>
    <row r="8" spans="1:9" ht="24" x14ac:dyDescent="0.2">
      <c r="A8" s="72" t="s">
        <v>928</v>
      </c>
      <c r="B8" s="72" t="s">
        <v>927</v>
      </c>
      <c r="C8" s="77" t="s">
        <v>207</v>
      </c>
      <c r="D8" s="68">
        <v>3</v>
      </c>
      <c r="E8" s="69" t="s">
        <v>931</v>
      </c>
      <c r="F8" s="58" t="s">
        <v>1376</v>
      </c>
      <c r="G8" s="70"/>
      <c r="H8" s="71"/>
      <c r="I8" s="71"/>
    </row>
    <row r="9" spans="1:9" ht="12" x14ac:dyDescent="0.2">
      <c r="A9" s="72" t="s">
        <v>928</v>
      </c>
      <c r="B9" s="72" t="s">
        <v>927</v>
      </c>
      <c r="C9" s="77" t="s">
        <v>207</v>
      </c>
      <c r="D9" s="68">
        <v>4</v>
      </c>
      <c r="E9" s="69" t="s">
        <v>932</v>
      </c>
      <c r="F9" s="58"/>
      <c r="G9" s="70"/>
      <c r="H9" s="71"/>
      <c r="I9" s="71"/>
    </row>
    <row r="10" spans="1:9" ht="12" x14ac:dyDescent="0.2">
      <c r="A10" s="72" t="s">
        <v>928</v>
      </c>
      <c r="B10" s="72" t="s">
        <v>927</v>
      </c>
      <c r="C10" s="67" t="s">
        <v>799</v>
      </c>
      <c r="D10" s="68">
        <v>5</v>
      </c>
      <c r="E10" s="69" t="s">
        <v>933</v>
      </c>
      <c r="F10" s="58" t="s">
        <v>1376</v>
      </c>
      <c r="G10" s="70"/>
      <c r="H10" s="71"/>
      <c r="I10" s="71"/>
    </row>
    <row r="11" spans="1:9" ht="24" x14ac:dyDescent="0.2">
      <c r="A11" s="72" t="s">
        <v>928</v>
      </c>
      <c r="B11" s="72" t="s">
        <v>927</v>
      </c>
      <c r="C11" s="72" t="s">
        <v>799</v>
      </c>
      <c r="D11" s="68">
        <v>6</v>
      </c>
      <c r="E11" s="69" t="s">
        <v>934</v>
      </c>
      <c r="F11" s="58" t="s">
        <v>1376</v>
      </c>
      <c r="G11" s="70"/>
      <c r="H11" s="71"/>
      <c r="I11" s="71"/>
    </row>
    <row r="12" spans="1:9" ht="24" x14ac:dyDescent="0.2">
      <c r="A12" s="72" t="s">
        <v>928</v>
      </c>
      <c r="B12" s="72" t="s">
        <v>927</v>
      </c>
      <c r="C12" s="72" t="s">
        <v>799</v>
      </c>
      <c r="D12" s="68">
        <v>7</v>
      </c>
      <c r="E12" s="69" t="s">
        <v>935</v>
      </c>
      <c r="F12" s="58" t="s">
        <v>1376</v>
      </c>
      <c r="G12" s="70"/>
      <c r="H12" s="71"/>
      <c r="I12" s="71"/>
    </row>
    <row r="13" spans="1:9" ht="12" x14ac:dyDescent="0.2">
      <c r="A13" s="72" t="s">
        <v>928</v>
      </c>
      <c r="B13" s="72" t="s">
        <v>927</v>
      </c>
      <c r="C13" s="72" t="s">
        <v>799</v>
      </c>
      <c r="D13" s="68">
        <v>8</v>
      </c>
      <c r="E13" s="69" t="s">
        <v>803</v>
      </c>
      <c r="F13" s="58" t="s">
        <v>1376</v>
      </c>
      <c r="G13" s="70"/>
      <c r="H13" s="71"/>
      <c r="I13" s="71"/>
    </row>
    <row r="14" spans="1:9" ht="24" x14ac:dyDescent="0.2">
      <c r="A14" s="72" t="s">
        <v>928</v>
      </c>
      <c r="B14" s="72" t="s">
        <v>927</v>
      </c>
      <c r="C14" s="72" t="s">
        <v>799</v>
      </c>
      <c r="D14" s="68">
        <v>9</v>
      </c>
      <c r="E14" s="69" t="s">
        <v>806</v>
      </c>
      <c r="F14" s="58" t="s">
        <v>1376</v>
      </c>
      <c r="G14" s="70"/>
      <c r="H14" s="71"/>
      <c r="I14" s="71"/>
    </row>
    <row r="15" spans="1:9" ht="26.4" x14ac:dyDescent="0.2">
      <c r="A15" s="72" t="s">
        <v>928</v>
      </c>
      <c r="B15" s="72" t="s">
        <v>927</v>
      </c>
      <c r="C15" s="72" t="s">
        <v>799</v>
      </c>
      <c r="D15" s="68">
        <v>10</v>
      </c>
      <c r="E15" s="165" t="s">
        <v>936</v>
      </c>
      <c r="F15" s="58" t="s">
        <v>1376</v>
      </c>
      <c r="G15" s="70"/>
      <c r="H15" s="71"/>
      <c r="I15" s="71"/>
    </row>
    <row r="16" spans="1:9" ht="12" x14ac:dyDescent="0.2">
      <c r="A16" s="72" t="s">
        <v>928</v>
      </c>
      <c r="B16" s="72" t="s">
        <v>927</v>
      </c>
      <c r="C16" s="72" t="s">
        <v>799</v>
      </c>
      <c r="D16" s="68">
        <v>11</v>
      </c>
      <c r="E16" s="69" t="s">
        <v>809</v>
      </c>
      <c r="F16" s="58" t="s">
        <v>1376</v>
      </c>
      <c r="G16" s="70"/>
      <c r="H16" s="71"/>
      <c r="I16" s="71"/>
    </row>
    <row r="17" spans="1:9" ht="36" x14ac:dyDescent="0.2">
      <c r="A17" s="72" t="s">
        <v>928</v>
      </c>
      <c r="B17" s="72" t="s">
        <v>927</v>
      </c>
      <c r="C17" s="72" t="s">
        <v>799</v>
      </c>
      <c r="D17" s="68">
        <v>12</v>
      </c>
      <c r="E17" s="69" t="s">
        <v>1284</v>
      </c>
      <c r="F17" s="58" t="s">
        <v>1376</v>
      </c>
      <c r="G17" s="70"/>
      <c r="H17" s="71"/>
      <c r="I17" s="71"/>
    </row>
    <row r="18" spans="1:9" ht="24" x14ac:dyDescent="0.2">
      <c r="A18" s="72" t="s">
        <v>928</v>
      </c>
      <c r="B18" s="72" t="s">
        <v>927</v>
      </c>
      <c r="C18" s="72" t="s">
        <v>799</v>
      </c>
      <c r="D18" s="68">
        <v>13</v>
      </c>
      <c r="E18" s="69" t="s">
        <v>937</v>
      </c>
      <c r="F18" s="58" t="s">
        <v>1376</v>
      </c>
      <c r="G18" s="70"/>
      <c r="H18" s="71"/>
      <c r="I18" s="71"/>
    </row>
    <row r="19" spans="1:9" ht="12" x14ac:dyDescent="0.2">
      <c r="A19" s="72" t="s">
        <v>928</v>
      </c>
      <c r="B19" s="72" t="s">
        <v>927</v>
      </c>
      <c r="C19" s="72" t="s">
        <v>799</v>
      </c>
      <c r="D19" s="68">
        <v>14</v>
      </c>
      <c r="E19" s="69" t="s">
        <v>938</v>
      </c>
      <c r="F19" s="58" t="s">
        <v>1376</v>
      </c>
      <c r="G19" s="70"/>
      <c r="H19" s="71"/>
      <c r="I19" s="71"/>
    </row>
    <row r="20" spans="1:9" ht="48" x14ac:dyDescent="0.2">
      <c r="A20" s="72" t="s">
        <v>928</v>
      </c>
      <c r="B20" s="72" t="s">
        <v>927</v>
      </c>
      <c r="C20" s="72" t="s">
        <v>799</v>
      </c>
      <c r="D20" s="68">
        <v>15</v>
      </c>
      <c r="E20" s="69" t="s">
        <v>939</v>
      </c>
      <c r="F20" s="58" t="s">
        <v>1376</v>
      </c>
      <c r="G20" s="70"/>
      <c r="H20" s="71"/>
      <c r="I20" s="71"/>
    </row>
    <row r="21" spans="1:9" ht="24" x14ac:dyDescent="0.2">
      <c r="A21" s="72" t="s">
        <v>928</v>
      </c>
      <c r="B21" s="72" t="s">
        <v>927</v>
      </c>
      <c r="C21" s="72" t="s">
        <v>799</v>
      </c>
      <c r="D21" s="68">
        <v>16</v>
      </c>
      <c r="E21" s="69" t="s">
        <v>940</v>
      </c>
      <c r="F21" s="58" t="s">
        <v>1376</v>
      </c>
      <c r="G21" s="70"/>
      <c r="H21" s="71"/>
      <c r="I21" s="71"/>
    </row>
    <row r="22" spans="1:9" ht="24" x14ac:dyDescent="0.2">
      <c r="A22" s="72" t="s">
        <v>928</v>
      </c>
      <c r="B22" s="72" t="s">
        <v>927</v>
      </c>
      <c r="C22" s="72" t="s">
        <v>799</v>
      </c>
      <c r="D22" s="68">
        <v>17</v>
      </c>
      <c r="E22" s="69" t="s">
        <v>941</v>
      </c>
      <c r="F22" s="58" t="s">
        <v>1376</v>
      </c>
      <c r="G22" s="70"/>
      <c r="H22" s="71"/>
      <c r="I22" s="71"/>
    </row>
    <row r="23" spans="1:9" ht="12" x14ac:dyDescent="0.2">
      <c r="A23" s="72" t="s">
        <v>928</v>
      </c>
      <c r="B23" s="72" t="s">
        <v>927</v>
      </c>
      <c r="C23" s="72" t="s">
        <v>799</v>
      </c>
      <c r="D23" s="68">
        <v>18</v>
      </c>
      <c r="E23" s="69" t="s">
        <v>942</v>
      </c>
      <c r="F23" s="58" t="s">
        <v>1376</v>
      </c>
      <c r="G23" s="70"/>
      <c r="H23" s="71"/>
      <c r="I23" s="71"/>
    </row>
    <row r="24" spans="1:9" ht="12" x14ac:dyDescent="0.2">
      <c r="A24" s="72" t="s">
        <v>928</v>
      </c>
      <c r="B24" s="72" t="s">
        <v>927</v>
      </c>
      <c r="C24" s="72" t="s">
        <v>799</v>
      </c>
      <c r="D24" s="68">
        <v>19</v>
      </c>
      <c r="E24" s="69" t="s">
        <v>812</v>
      </c>
      <c r="F24" s="58" t="s">
        <v>1376</v>
      </c>
      <c r="G24" s="70"/>
      <c r="H24" s="71"/>
      <c r="I24" s="71"/>
    </row>
    <row r="25" spans="1:9" ht="12" x14ac:dyDescent="0.2">
      <c r="A25" s="72" t="s">
        <v>928</v>
      </c>
      <c r="B25" s="72" t="s">
        <v>927</v>
      </c>
      <c r="C25" s="72" t="s">
        <v>799</v>
      </c>
      <c r="D25" s="68">
        <v>20</v>
      </c>
      <c r="E25" s="69" t="s">
        <v>813</v>
      </c>
      <c r="F25" s="58" t="s">
        <v>1376</v>
      </c>
      <c r="G25" s="70"/>
      <c r="H25" s="71"/>
      <c r="I25" s="71"/>
    </row>
    <row r="26" spans="1:9" ht="24" x14ac:dyDescent="0.2">
      <c r="A26" s="72" t="s">
        <v>928</v>
      </c>
      <c r="B26" s="72" t="s">
        <v>927</v>
      </c>
      <c r="C26" s="72" t="s">
        <v>799</v>
      </c>
      <c r="D26" s="68">
        <v>21</v>
      </c>
      <c r="E26" s="69" t="s">
        <v>943</v>
      </c>
      <c r="F26" s="58" t="s">
        <v>1376</v>
      </c>
      <c r="G26" s="70"/>
      <c r="H26" s="71"/>
      <c r="I26" s="71"/>
    </row>
    <row r="27" spans="1:9" ht="24" x14ac:dyDescent="0.2">
      <c r="A27" s="72" t="s">
        <v>928</v>
      </c>
      <c r="B27" s="72" t="s">
        <v>927</v>
      </c>
      <c r="C27" s="72" t="s">
        <v>799</v>
      </c>
      <c r="D27" s="68">
        <v>22</v>
      </c>
      <c r="E27" s="69" t="s">
        <v>944</v>
      </c>
      <c r="F27" s="58" t="s">
        <v>1376</v>
      </c>
      <c r="G27" s="70"/>
      <c r="H27" s="71"/>
      <c r="I27" s="71"/>
    </row>
    <row r="28" spans="1:9" ht="24" x14ac:dyDescent="0.2">
      <c r="A28" s="72" t="s">
        <v>928</v>
      </c>
      <c r="B28" s="72" t="s">
        <v>927</v>
      </c>
      <c r="C28" s="72" t="s">
        <v>799</v>
      </c>
      <c r="D28" s="68">
        <v>23</v>
      </c>
      <c r="E28" s="69" t="s">
        <v>945</v>
      </c>
      <c r="F28" s="58" t="s">
        <v>1376</v>
      </c>
      <c r="G28" s="70"/>
      <c r="H28" s="71"/>
      <c r="I28" s="71"/>
    </row>
    <row r="29" spans="1:9" ht="12" x14ac:dyDescent="0.2">
      <c r="A29" s="72" t="s">
        <v>928</v>
      </c>
      <c r="B29" s="72" t="s">
        <v>927</v>
      </c>
      <c r="C29" s="72" t="s">
        <v>799</v>
      </c>
      <c r="D29" s="68">
        <v>24</v>
      </c>
      <c r="E29" s="74" t="s">
        <v>946</v>
      </c>
      <c r="F29" s="58"/>
      <c r="G29" s="70"/>
      <c r="H29" s="71"/>
      <c r="I29" s="71"/>
    </row>
    <row r="30" spans="1:9" ht="24" x14ac:dyDescent="0.2">
      <c r="A30" s="72" t="s">
        <v>928</v>
      </c>
      <c r="B30" s="72" t="s">
        <v>927</v>
      </c>
      <c r="C30" s="72" t="s">
        <v>799</v>
      </c>
      <c r="D30" s="68">
        <v>25</v>
      </c>
      <c r="E30" s="74" t="s">
        <v>820</v>
      </c>
      <c r="F30" s="58"/>
      <c r="G30" s="70"/>
      <c r="H30" s="71"/>
      <c r="I30" s="71"/>
    </row>
    <row r="31" spans="1:9" ht="24" x14ac:dyDescent="0.2">
      <c r="A31" s="72" t="s">
        <v>928</v>
      </c>
      <c r="B31" s="72" t="s">
        <v>927</v>
      </c>
      <c r="C31" s="72" t="s">
        <v>799</v>
      </c>
      <c r="D31" s="68">
        <v>26</v>
      </c>
      <c r="E31" s="171" t="s">
        <v>822</v>
      </c>
      <c r="F31" s="58" t="s">
        <v>1376</v>
      </c>
      <c r="G31" s="70"/>
      <c r="H31" s="71"/>
      <c r="I31" s="71"/>
    </row>
    <row r="32" spans="1:9" ht="24" x14ac:dyDescent="0.2">
      <c r="A32" s="72" t="s">
        <v>928</v>
      </c>
      <c r="B32" s="72" t="s">
        <v>927</v>
      </c>
      <c r="C32" s="72" t="s">
        <v>799</v>
      </c>
      <c r="D32" s="68">
        <v>27</v>
      </c>
      <c r="E32" s="94" t="s">
        <v>947</v>
      </c>
      <c r="F32" s="58"/>
      <c r="G32" s="70"/>
      <c r="H32" s="71"/>
      <c r="I32" s="71"/>
    </row>
    <row r="33" spans="1:9" ht="36" x14ac:dyDescent="0.2">
      <c r="A33" s="72" t="s">
        <v>928</v>
      </c>
      <c r="B33" s="72" t="s">
        <v>927</v>
      </c>
      <c r="C33" s="72" t="s">
        <v>799</v>
      </c>
      <c r="D33" s="68">
        <v>28</v>
      </c>
      <c r="E33" s="69" t="s">
        <v>1285</v>
      </c>
      <c r="F33" s="58"/>
      <c r="G33" s="70"/>
      <c r="H33" s="71"/>
      <c r="I33" s="71"/>
    </row>
    <row r="34" spans="1:9" ht="24" x14ac:dyDescent="0.2">
      <c r="A34" s="72" t="s">
        <v>928</v>
      </c>
      <c r="B34" s="72" t="s">
        <v>927</v>
      </c>
      <c r="C34" s="72" t="s">
        <v>799</v>
      </c>
      <c r="D34" s="68">
        <v>29</v>
      </c>
      <c r="E34" s="69" t="s">
        <v>1286</v>
      </c>
      <c r="F34" s="58" t="s">
        <v>1376</v>
      </c>
      <c r="G34" s="70"/>
      <c r="H34" s="71"/>
      <c r="I34" s="71"/>
    </row>
    <row r="35" spans="1:9" ht="36" x14ac:dyDescent="0.2">
      <c r="A35" s="72" t="s">
        <v>928</v>
      </c>
      <c r="B35" s="72" t="s">
        <v>927</v>
      </c>
      <c r="C35" s="72" t="s">
        <v>799</v>
      </c>
      <c r="D35" s="68">
        <v>30</v>
      </c>
      <c r="E35" s="69" t="s">
        <v>1287</v>
      </c>
      <c r="F35" s="58"/>
      <c r="G35" s="70"/>
      <c r="H35" s="71"/>
      <c r="I35" s="71"/>
    </row>
    <row r="36" spans="1:9" ht="24" x14ac:dyDescent="0.2">
      <c r="A36" s="72" t="s">
        <v>928</v>
      </c>
      <c r="B36" s="72" t="s">
        <v>927</v>
      </c>
      <c r="C36" s="72" t="s">
        <v>799</v>
      </c>
      <c r="D36" s="68">
        <v>31</v>
      </c>
      <c r="E36" s="69" t="s">
        <v>948</v>
      </c>
      <c r="F36" s="58" t="s">
        <v>1376</v>
      </c>
      <c r="G36" s="70"/>
      <c r="H36" s="71"/>
      <c r="I36" s="71"/>
    </row>
    <row r="37" spans="1:9" ht="24" x14ac:dyDescent="0.2">
      <c r="A37" s="72" t="s">
        <v>928</v>
      </c>
      <c r="B37" s="72" t="s">
        <v>927</v>
      </c>
      <c r="C37" s="72" t="s">
        <v>799</v>
      </c>
      <c r="D37" s="68">
        <v>32</v>
      </c>
      <c r="E37" s="69" t="s">
        <v>1288</v>
      </c>
      <c r="F37" s="58" t="s">
        <v>1376</v>
      </c>
      <c r="G37" s="70"/>
      <c r="H37" s="71"/>
      <c r="I37" s="71"/>
    </row>
    <row r="38" spans="1:9" ht="24" x14ac:dyDescent="0.2">
      <c r="A38" s="72" t="s">
        <v>928</v>
      </c>
      <c r="B38" s="72" t="s">
        <v>927</v>
      </c>
      <c r="C38" s="72" t="s">
        <v>799</v>
      </c>
      <c r="D38" s="68">
        <v>33</v>
      </c>
      <c r="E38" s="69" t="s">
        <v>1289</v>
      </c>
      <c r="F38" s="58"/>
      <c r="G38" s="70"/>
      <c r="H38" s="71"/>
      <c r="I38" s="71"/>
    </row>
    <row r="39" spans="1:9" ht="24" x14ac:dyDescent="0.2">
      <c r="A39" s="72" t="s">
        <v>928</v>
      </c>
      <c r="B39" s="72" t="s">
        <v>927</v>
      </c>
      <c r="C39" s="72" t="s">
        <v>799</v>
      </c>
      <c r="D39" s="68" t="s">
        <v>949</v>
      </c>
      <c r="E39" s="69" t="s">
        <v>950</v>
      </c>
      <c r="F39" s="58" t="s">
        <v>1376</v>
      </c>
      <c r="G39" s="70"/>
      <c r="H39" s="71"/>
      <c r="I39" s="71"/>
    </row>
    <row r="40" spans="1:9" ht="24" x14ac:dyDescent="0.2">
      <c r="A40" s="72" t="s">
        <v>928</v>
      </c>
      <c r="B40" s="72" t="s">
        <v>927</v>
      </c>
      <c r="C40" s="72" t="s">
        <v>799</v>
      </c>
      <c r="D40" s="68" t="s">
        <v>949</v>
      </c>
      <c r="E40" s="69" t="s">
        <v>1290</v>
      </c>
      <c r="F40" s="58" t="s">
        <v>1376</v>
      </c>
      <c r="G40" s="70"/>
      <c r="H40" s="71"/>
      <c r="I40" s="71"/>
    </row>
    <row r="41" spans="1:9" ht="36" x14ac:dyDescent="0.2">
      <c r="A41" s="72" t="s">
        <v>928</v>
      </c>
      <c r="B41" s="72" t="s">
        <v>927</v>
      </c>
      <c r="C41" s="72" t="s">
        <v>799</v>
      </c>
      <c r="D41" s="68" t="s">
        <v>949</v>
      </c>
      <c r="E41" s="69" t="s">
        <v>1291</v>
      </c>
      <c r="F41" s="58" t="s">
        <v>1376</v>
      </c>
      <c r="G41" s="70"/>
      <c r="H41" s="71"/>
      <c r="I41" s="71"/>
    </row>
    <row r="42" spans="1:9" ht="24" x14ac:dyDescent="0.2">
      <c r="A42" s="72" t="s">
        <v>928</v>
      </c>
      <c r="B42" s="72" t="s">
        <v>927</v>
      </c>
      <c r="C42" s="72" t="s">
        <v>799</v>
      </c>
      <c r="D42" s="68" t="s">
        <v>949</v>
      </c>
      <c r="E42" s="69" t="s">
        <v>1292</v>
      </c>
      <c r="F42" s="58" t="s">
        <v>1376</v>
      </c>
      <c r="G42" s="70"/>
      <c r="H42" s="71"/>
      <c r="I42" s="71"/>
    </row>
    <row r="43" spans="1:9" ht="72" x14ac:dyDescent="0.2">
      <c r="A43" s="72" t="s">
        <v>928</v>
      </c>
      <c r="B43" s="72" t="s">
        <v>927</v>
      </c>
      <c r="C43" s="67" t="s">
        <v>333</v>
      </c>
      <c r="D43" s="68">
        <v>34</v>
      </c>
      <c r="E43" s="69" t="s">
        <v>951</v>
      </c>
      <c r="F43" s="58" t="s">
        <v>1376</v>
      </c>
      <c r="G43" s="70"/>
      <c r="H43" s="71"/>
      <c r="I43" s="71"/>
    </row>
    <row r="44" spans="1:9" ht="24" x14ac:dyDescent="0.2">
      <c r="A44" s="72" t="s">
        <v>928</v>
      </c>
      <c r="B44" s="72" t="s">
        <v>927</v>
      </c>
      <c r="C44" s="72" t="s">
        <v>824</v>
      </c>
      <c r="D44" s="68">
        <v>35</v>
      </c>
      <c r="E44" s="69" t="s">
        <v>827</v>
      </c>
      <c r="F44" s="58" t="s">
        <v>1376</v>
      </c>
      <c r="G44" s="70"/>
      <c r="H44" s="71"/>
      <c r="I44" s="71"/>
    </row>
    <row r="45" spans="1:9" ht="24" x14ac:dyDescent="0.2">
      <c r="A45" s="72" t="s">
        <v>928</v>
      </c>
      <c r="B45" s="72" t="s">
        <v>927</v>
      </c>
      <c r="C45" s="72" t="s">
        <v>824</v>
      </c>
      <c r="D45" s="68">
        <v>36</v>
      </c>
      <c r="E45" s="69" t="s">
        <v>1293</v>
      </c>
      <c r="F45" s="58" t="s">
        <v>1376</v>
      </c>
      <c r="G45" s="70"/>
      <c r="H45" s="71"/>
      <c r="I45" s="71"/>
    </row>
    <row r="46" spans="1:9" ht="24" x14ac:dyDescent="0.2">
      <c r="A46" s="72" t="s">
        <v>928</v>
      </c>
      <c r="B46" s="72" t="s">
        <v>927</v>
      </c>
      <c r="C46" s="72" t="s">
        <v>824</v>
      </c>
      <c r="D46" s="68">
        <v>37</v>
      </c>
      <c r="E46" s="69" t="s">
        <v>1294</v>
      </c>
      <c r="F46" s="58" t="s">
        <v>1376</v>
      </c>
      <c r="G46" s="70"/>
      <c r="H46" s="71"/>
      <c r="I46" s="71"/>
    </row>
    <row r="47" spans="1:9" ht="24" x14ac:dyDescent="0.2">
      <c r="A47" s="72" t="s">
        <v>928</v>
      </c>
      <c r="B47" s="72" t="s">
        <v>927</v>
      </c>
      <c r="C47" s="67" t="s">
        <v>832</v>
      </c>
      <c r="D47" s="68">
        <v>38</v>
      </c>
      <c r="E47" s="69" t="s">
        <v>1295</v>
      </c>
      <c r="F47" s="58" t="s">
        <v>1376</v>
      </c>
      <c r="G47" s="70"/>
      <c r="H47" s="71"/>
      <c r="I47" s="71"/>
    </row>
    <row r="48" spans="1:9" ht="12" x14ac:dyDescent="0.2">
      <c r="A48" s="72" t="s">
        <v>928</v>
      </c>
      <c r="B48" s="72" t="s">
        <v>927</v>
      </c>
      <c r="C48" s="72" t="s">
        <v>832</v>
      </c>
      <c r="D48" s="68">
        <v>39</v>
      </c>
      <c r="E48" s="69" t="s">
        <v>952</v>
      </c>
      <c r="F48" s="58" t="s">
        <v>1376</v>
      </c>
      <c r="G48" s="70"/>
      <c r="H48" s="71"/>
      <c r="I48" s="71"/>
    </row>
    <row r="49" spans="1:9" ht="12" x14ac:dyDescent="0.2">
      <c r="A49" s="72" t="s">
        <v>928</v>
      </c>
      <c r="B49" s="72" t="s">
        <v>927</v>
      </c>
      <c r="C49" s="72" t="s">
        <v>832</v>
      </c>
      <c r="D49" s="68">
        <v>40</v>
      </c>
      <c r="E49" s="69" t="s">
        <v>953</v>
      </c>
      <c r="F49" s="58" t="s">
        <v>1376</v>
      </c>
      <c r="G49" s="70"/>
      <c r="H49" s="71"/>
      <c r="I49" s="71"/>
    </row>
    <row r="50" spans="1:9" ht="48" x14ac:dyDescent="0.2">
      <c r="A50" s="72" t="s">
        <v>928</v>
      </c>
      <c r="B50" s="72" t="s">
        <v>927</v>
      </c>
      <c r="C50" s="72" t="s">
        <v>832</v>
      </c>
      <c r="D50" s="68">
        <v>41</v>
      </c>
      <c r="E50" s="69" t="s">
        <v>954</v>
      </c>
      <c r="F50" s="58" t="s">
        <v>1376</v>
      </c>
      <c r="G50" s="70"/>
      <c r="H50" s="71"/>
      <c r="I50" s="71"/>
    </row>
    <row r="51" spans="1:9" ht="24" x14ac:dyDescent="0.2">
      <c r="A51" s="72" t="s">
        <v>928</v>
      </c>
      <c r="B51" s="72" t="s">
        <v>927</v>
      </c>
      <c r="C51" s="72" t="s">
        <v>832</v>
      </c>
      <c r="D51" s="68">
        <v>42</v>
      </c>
      <c r="E51" s="69" t="s">
        <v>955</v>
      </c>
      <c r="F51" s="58" t="s">
        <v>1376</v>
      </c>
      <c r="G51" s="70"/>
      <c r="H51" s="71"/>
      <c r="I51" s="71"/>
    </row>
    <row r="52" spans="1:9" ht="48" x14ac:dyDescent="0.2">
      <c r="A52" s="72" t="s">
        <v>928</v>
      </c>
      <c r="B52" s="72" t="s">
        <v>927</v>
      </c>
      <c r="C52" s="72" t="s">
        <v>832</v>
      </c>
      <c r="D52" s="68">
        <v>43</v>
      </c>
      <c r="E52" s="75" t="s">
        <v>956</v>
      </c>
      <c r="F52" s="58" t="s">
        <v>1377</v>
      </c>
      <c r="G52" s="70"/>
      <c r="H52" s="71"/>
      <c r="I52" s="71"/>
    </row>
    <row r="53" spans="1:9" ht="12" x14ac:dyDescent="0.2">
      <c r="A53" s="72" t="s">
        <v>928</v>
      </c>
      <c r="B53" s="72" t="s">
        <v>927</v>
      </c>
      <c r="C53" s="72" t="s">
        <v>832</v>
      </c>
      <c r="D53" s="68">
        <v>44</v>
      </c>
      <c r="E53" s="69" t="s">
        <v>834</v>
      </c>
      <c r="F53" s="58"/>
      <c r="G53" s="70"/>
      <c r="H53" s="71"/>
      <c r="I53" s="71"/>
    </row>
    <row r="54" spans="1:9" ht="24" x14ac:dyDescent="0.2">
      <c r="A54" s="72" t="s">
        <v>928</v>
      </c>
      <c r="B54" s="72" t="s">
        <v>927</v>
      </c>
      <c r="C54" s="72" t="s">
        <v>832</v>
      </c>
      <c r="D54" s="68">
        <v>45</v>
      </c>
      <c r="E54" s="69" t="s">
        <v>835</v>
      </c>
      <c r="F54" s="58" t="s">
        <v>1376</v>
      </c>
      <c r="G54" s="70"/>
      <c r="H54" s="71"/>
      <c r="I54" s="71"/>
    </row>
    <row r="55" spans="1:9" ht="12" x14ac:dyDescent="0.2">
      <c r="A55" s="72" t="s">
        <v>928</v>
      </c>
      <c r="B55" s="72" t="s">
        <v>927</v>
      </c>
      <c r="C55" s="72" t="s">
        <v>832</v>
      </c>
      <c r="D55" s="68">
        <v>46</v>
      </c>
      <c r="E55" s="69" t="s">
        <v>957</v>
      </c>
      <c r="F55" s="58" t="s">
        <v>1376</v>
      </c>
      <c r="G55" s="70"/>
      <c r="H55" s="71"/>
      <c r="I55" s="71"/>
    </row>
    <row r="56" spans="1:9" ht="12" x14ac:dyDescent="0.2">
      <c r="A56" s="72" t="s">
        <v>928</v>
      </c>
      <c r="B56" s="72" t="s">
        <v>927</v>
      </c>
      <c r="C56" s="72" t="s">
        <v>832</v>
      </c>
      <c r="D56" s="68">
        <v>47</v>
      </c>
      <c r="E56" s="69" t="s">
        <v>836</v>
      </c>
      <c r="F56" s="58" t="s">
        <v>1376</v>
      </c>
      <c r="G56" s="70"/>
      <c r="H56" s="71"/>
      <c r="I56" s="71"/>
    </row>
    <row r="57" spans="1:9" ht="36" x14ac:dyDescent="0.2">
      <c r="A57" s="72" t="s">
        <v>928</v>
      </c>
      <c r="B57" s="72" t="s">
        <v>927</v>
      </c>
      <c r="C57" s="72" t="s">
        <v>832</v>
      </c>
      <c r="D57" s="68">
        <v>48</v>
      </c>
      <c r="E57" s="69" t="s">
        <v>1296</v>
      </c>
      <c r="F57" s="58" t="s">
        <v>1376</v>
      </c>
      <c r="G57" s="70"/>
      <c r="H57" s="71"/>
      <c r="I57" s="71"/>
    </row>
    <row r="58" spans="1:9" ht="12" x14ac:dyDescent="0.2">
      <c r="A58" s="72" t="s">
        <v>928</v>
      </c>
      <c r="B58" s="72" t="s">
        <v>927</v>
      </c>
      <c r="C58" s="72" t="s">
        <v>832</v>
      </c>
      <c r="D58" s="68">
        <v>49</v>
      </c>
      <c r="E58" s="69" t="s">
        <v>837</v>
      </c>
      <c r="F58" s="58" t="s">
        <v>1376</v>
      </c>
      <c r="G58" s="70"/>
      <c r="H58" s="71"/>
      <c r="I58" s="71"/>
    </row>
    <row r="59" spans="1:9" ht="12" x14ac:dyDescent="0.2">
      <c r="A59" s="72" t="s">
        <v>928</v>
      </c>
      <c r="B59" s="72" t="s">
        <v>927</v>
      </c>
      <c r="C59" s="72" t="s">
        <v>832</v>
      </c>
      <c r="D59" s="68">
        <v>50</v>
      </c>
      <c r="E59" s="69" t="s">
        <v>838</v>
      </c>
      <c r="F59" s="58" t="s">
        <v>1376</v>
      </c>
      <c r="G59" s="70"/>
      <c r="H59" s="71"/>
      <c r="I59" s="71"/>
    </row>
    <row r="60" spans="1:9" ht="24" x14ac:dyDescent="0.2">
      <c r="A60" s="72" t="s">
        <v>928</v>
      </c>
      <c r="B60" s="72" t="s">
        <v>927</v>
      </c>
      <c r="C60" s="72" t="s">
        <v>832</v>
      </c>
      <c r="D60" s="68">
        <v>51</v>
      </c>
      <c r="E60" s="69" t="s">
        <v>839</v>
      </c>
      <c r="F60" s="58" t="s">
        <v>1376</v>
      </c>
      <c r="G60" s="70"/>
      <c r="H60" s="71"/>
      <c r="I60" s="71"/>
    </row>
    <row r="61" spans="1:9" ht="12" x14ac:dyDescent="0.2">
      <c r="A61" s="72" t="s">
        <v>928</v>
      </c>
      <c r="B61" s="72" t="s">
        <v>927</v>
      </c>
      <c r="C61" s="72" t="s">
        <v>832</v>
      </c>
      <c r="D61" s="68">
        <v>52</v>
      </c>
      <c r="E61" s="69" t="s">
        <v>958</v>
      </c>
      <c r="F61" s="58" t="s">
        <v>1376</v>
      </c>
      <c r="G61" s="70"/>
      <c r="H61" s="71"/>
      <c r="I61" s="71"/>
    </row>
    <row r="62" spans="1:9" ht="36" x14ac:dyDescent="0.2">
      <c r="A62" s="72" t="s">
        <v>928</v>
      </c>
      <c r="B62" s="72" t="s">
        <v>927</v>
      </c>
      <c r="C62" s="72" t="s">
        <v>832</v>
      </c>
      <c r="D62" s="68">
        <v>53</v>
      </c>
      <c r="E62" s="69" t="s">
        <v>847</v>
      </c>
      <c r="F62" s="58" t="s">
        <v>1376</v>
      </c>
      <c r="G62" s="70"/>
      <c r="H62" s="71"/>
      <c r="I62" s="71"/>
    </row>
    <row r="63" spans="1:9" ht="24" x14ac:dyDescent="0.2">
      <c r="A63" s="72" t="s">
        <v>928</v>
      </c>
      <c r="B63" s="72" t="s">
        <v>927</v>
      </c>
      <c r="C63" s="72" t="s">
        <v>832</v>
      </c>
      <c r="D63" s="68">
        <v>54</v>
      </c>
      <c r="E63" s="75" t="s">
        <v>849</v>
      </c>
      <c r="F63" s="58" t="s">
        <v>1376</v>
      </c>
      <c r="G63" s="70"/>
      <c r="H63" s="71"/>
      <c r="I63" s="71"/>
    </row>
    <row r="64" spans="1:9" ht="36" x14ac:dyDescent="0.2">
      <c r="A64" s="72" t="s">
        <v>928</v>
      </c>
      <c r="B64" s="72" t="s">
        <v>927</v>
      </c>
      <c r="C64" s="72" t="s">
        <v>832</v>
      </c>
      <c r="D64" s="68">
        <v>55</v>
      </c>
      <c r="E64" s="74" t="s">
        <v>959</v>
      </c>
      <c r="F64" s="58" t="s">
        <v>1376</v>
      </c>
      <c r="G64" s="70"/>
      <c r="H64" s="71"/>
      <c r="I64" s="71"/>
    </row>
    <row r="65" spans="1:9" ht="12" x14ac:dyDescent="0.2">
      <c r="A65" s="72" t="s">
        <v>928</v>
      </c>
      <c r="B65" s="72" t="s">
        <v>927</v>
      </c>
      <c r="C65" s="72" t="s">
        <v>832</v>
      </c>
      <c r="D65" s="68">
        <v>56</v>
      </c>
      <c r="E65" s="74" t="s">
        <v>850</v>
      </c>
      <c r="F65" s="58" t="s">
        <v>1376</v>
      </c>
      <c r="G65" s="70"/>
      <c r="H65" s="71"/>
      <c r="I65" s="71"/>
    </row>
    <row r="66" spans="1:9" ht="24" x14ac:dyDescent="0.2">
      <c r="A66" s="72" t="s">
        <v>928</v>
      </c>
      <c r="B66" s="72" t="s">
        <v>927</v>
      </c>
      <c r="C66" s="72" t="s">
        <v>832</v>
      </c>
      <c r="D66" s="68">
        <v>57</v>
      </c>
      <c r="E66" s="74" t="s">
        <v>960</v>
      </c>
      <c r="F66" s="58" t="s">
        <v>1376</v>
      </c>
      <c r="G66" s="70"/>
      <c r="H66" s="71"/>
      <c r="I66" s="71"/>
    </row>
    <row r="67" spans="1:9" ht="12" x14ac:dyDescent="0.2">
      <c r="A67" s="72" t="s">
        <v>928</v>
      </c>
      <c r="B67" s="72" t="s">
        <v>927</v>
      </c>
      <c r="C67" s="67" t="s">
        <v>852</v>
      </c>
      <c r="D67" s="68">
        <v>58</v>
      </c>
      <c r="E67" s="69" t="s">
        <v>853</v>
      </c>
      <c r="F67" s="58"/>
      <c r="G67" s="70"/>
      <c r="H67" s="71"/>
      <c r="I67" s="71"/>
    </row>
    <row r="68" spans="1:9" ht="12" x14ac:dyDescent="0.2">
      <c r="A68" s="72" t="s">
        <v>928</v>
      </c>
      <c r="B68" s="72" t="s">
        <v>927</v>
      </c>
      <c r="C68" s="67" t="s">
        <v>961</v>
      </c>
      <c r="D68" s="68">
        <v>59</v>
      </c>
      <c r="E68" s="69" t="s">
        <v>962</v>
      </c>
      <c r="F68" s="58" t="s">
        <v>1376</v>
      </c>
      <c r="G68" s="70"/>
      <c r="H68" s="71"/>
      <c r="I68" s="71"/>
    </row>
    <row r="69" spans="1:9" ht="12" x14ac:dyDescent="0.2">
      <c r="A69" s="72" t="s">
        <v>928</v>
      </c>
      <c r="B69" s="72" t="s">
        <v>927</v>
      </c>
      <c r="C69" s="67" t="s">
        <v>963</v>
      </c>
      <c r="D69" s="68">
        <v>60</v>
      </c>
      <c r="E69" s="69" t="s">
        <v>964</v>
      </c>
      <c r="F69" s="58" t="s">
        <v>1376</v>
      </c>
      <c r="G69" s="70"/>
      <c r="H69" s="71"/>
      <c r="I69" s="71"/>
    </row>
    <row r="70" spans="1:9" ht="24" x14ac:dyDescent="0.2">
      <c r="A70" s="72" t="s">
        <v>928</v>
      </c>
      <c r="B70" s="72" t="s">
        <v>927</v>
      </c>
      <c r="C70" s="72" t="s">
        <v>464</v>
      </c>
      <c r="D70" s="68">
        <v>61</v>
      </c>
      <c r="E70" s="69" t="s">
        <v>858</v>
      </c>
      <c r="F70" s="58" t="s">
        <v>1376</v>
      </c>
      <c r="G70" s="70"/>
      <c r="H70" s="71"/>
      <c r="I70" s="71"/>
    </row>
    <row r="71" spans="1:9" ht="12" x14ac:dyDescent="0.2">
      <c r="A71" s="72" t="s">
        <v>928</v>
      </c>
      <c r="B71" s="72" t="s">
        <v>927</v>
      </c>
      <c r="C71" s="72" t="s">
        <v>465</v>
      </c>
      <c r="D71" s="68">
        <v>62</v>
      </c>
      <c r="E71" s="69" t="s">
        <v>860</v>
      </c>
      <c r="F71" s="58"/>
      <c r="G71" s="70"/>
      <c r="H71" s="71"/>
      <c r="I71" s="71"/>
    </row>
    <row r="72" spans="1:9" ht="12" x14ac:dyDescent="0.2">
      <c r="A72" s="72" t="s">
        <v>928</v>
      </c>
      <c r="B72" s="72" t="s">
        <v>927</v>
      </c>
      <c r="C72" s="72" t="s">
        <v>465</v>
      </c>
      <c r="D72" s="68">
        <v>63</v>
      </c>
      <c r="E72" s="69" t="s">
        <v>861</v>
      </c>
      <c r="F72" s="58" t="s">
        <v>1376</v>
      </c>
      <c r="G72" s="70"/>
      <c r="H72" s="71"/>
      <c r="I72" s="71"/>
    </row>
    <row r="73" spans="1:9" ht="36" x14ac:dyDescent="0.2">
      <c r="A73" s="72" t="s">
        <v>928</v>
      </c>
      <c r="B73" s="72" t="s">
        <v>927</v>
      </c>
      <c r="C73" s="72" t="s">
        <v>465</v>
      </c>
      <c r="D73" s="68">
        <v>64</v>
      </c>
      <c r="E73" s="69" t="s">
        <v>1297</v>
      </c>
      <c r="F73" s="58" t="s">
        <v>1376</v>
      </c>
      <c r="G73" s="70"/>
      <c r="H73" s="71"/>
      <c r="I73" s="71"/>
    </row>
    <row r="74" spans="1:9" ht="24" x14ac:dyDescent="0.2">
      <c r="A74" s="72" t="s">
        <v>928</v>
      </c>
      <c r="B74" s="72" t="s">
        <v>927</v>
      </c>
      <c r="C74" s="67" t="s">
        <v>862</v>
      </c>
      <c r="D74" s="68">
        <v>65</v>
      </c>
      <c r="E74" s="69" t="s">
        <v>1298</v>
      </c>
      <c r="F74" s="58" t="s">
        <v>1376</v>
      </c>
      <c r="G74" s="70"/>
      <c r="H74" s="71"/>
      <c r="I74" s="71"/>
    </row>
    <row r="75" spans="1:9" ht="12" x14ac:dyDescent="0.2">
      <c r="A75" s="72" t="s">
        <v>928</v>
      </c>
      <c r="B75" s="72" t="s">
        <v>927</v>
      </c>
      <c r="C75" s="72" t="s">
        <v>864</v>
      </c>
      <c r="D75" s="68">
        <v>66</v>
      </c>
      <c r="E75" s="69" t="s">
        <v>881</v>
      </c>
      <c r="F75" s="58" t="s">
        <v>1376</v>
      </c>
      <c r="G75" s="70"/>
      <c r="H75" s="71"/>
      <c r="I75" s="71"/>
    </row>
    <row r="76" spans="1:9" ht="24" x14ac:dyDescent="0.2">
      <c r="A76" s="72" t="s">
        <v>928</v>
      </c>
      <c r="B76" s="72" t="s">
        <v>927</v>
      </c>
      <c r="C76" s="72" t="s">
        <v>864</v>
      </c>
      <c r="D76" s="68">
        <v>67</v>
      </c>
      <c r="E76" s="69" t="s">
        <v>1299</v>
      </c>
      <c r="F76" s="58" t="s">
        <v>1376</v>
      </c>
      <c r="G76" s="70"/>
      <c r="H76" s="71"/>
      <c r="I76" s="71"/>
    </row>
    <row r="77" spans="1:9" ht="12" x14ac:dyDescent="0.2">
      <c r="A77" s="72" t="s">
        <v>928</v>
      </c>
      <c r="B77" s="72" t="s">
        <v>927</v>
      </c>
      <c r="C77" s="72" t="s">
        <v>864</v>
      </c>
      <c r="D77" s="68">
        <v>68</v>
      </c>
      <c r="E77" s="69" t="s">
        <v>863</v>
      </c>
      <c r="F77" s="58" t="s">
        <v>1376</v>
      </c>
      <c r="G77" s="70"/>
      <c r="H77" s="71"/>
      <c r="I77" s="71"/>
    </row>
    <row r="78" spans="1:9" ht="12" x14ac:dyDescent="0.2">
      <c r="A78" s="72" t="s">
        <v>928</v>
      </c>
      <c r="B78" s="72" t="s">
        <v>927</v>
      </c>
      <c r="C78" s="72" t="s">
        <v>864</v>
      </c>
      <c r="D78" s="68">
        <v>69</v>
      </c>
      <c r="E78" s="69" t="s">
        <v>866</v>
      </c>
      <c r="F78" s="58" t="s">
        <v>1376</v>
      </c>
      <c r="G78" s="70"/>
      <c r="H78" s="71"/>
      <c r="I78" s="71"/>
    </row>
    <row r="79" spans="1:9" ht="12" x14ac:dyDescent="0.2">
      <c r="A79" s="72" t="s">
        <v>928</v>
      </c>
      <c r="B79" s="72" t="s">
        <v>927</v>
      </c>
      <c r="C79" s="72" t="s">
        <v>864</v>
      </c>
      <c r="D79" s="68">
        <v>70</v>
      </c>
      <c r="E79" s="69" t="s">
        <v>867</v>
      </c>
      <c r="F79" s="58" t="s">
        <v>1376</v>
      </c>
      <c r="G79" s="70"/>
      <c r="H79" s="71"/>
      <c r="I79" s="71"/>
    </row>
    <row r="80" spans="1:9" ht="12" x14ac:dyDescent="0.2">
      <c r="A80" s="72" t="s">
        <v>928</v>
      </c>
      <c r="B80" s="72" t="s">
        <v>927</v>
      </c>
      <c r="C80" s="72" t="s">
        <v>864</v>
      </c>
      <c r="D80" s="68">
        <v>71</v>
      </c>
      <c r="E80" s="69" t="s">
        <v>868</v>
      </c>
      <c r="F80" s="58" t="s">
        <v>1376</v>
      </c>
      <c r="G80" s="70"/>
      <c r="H80" s="71"/>
      <c r="I80" s="71"/>
    </row>
    <row r="81" spans="1:9" ht="12" x14ac:dyDescent="0.2">
      <c r="A81" s="72" t="s">
        <v>928</v>
      </c>
      <c r="B81" s="72" t="s">
        <v>927</v>
      </c>
      <c r="C81" s="72" t="s">
        <v>864</v>
      </c>
      <c r="D81" s="68">
        <v>72</v>
      </c>
      <c r="E81" s="69" t="s">
        <v>869</v>
      </c>
      <c r="F81" s="58" t="s">
        <v>1376</v>
      </c>
      <c r="G81" s="70"/>
      <c r="H81" s="71"/>
      <c r="I81" s="71"/>
    </row>
    <row r="82" spans="1:9" ht="12" x14ac:dyDescent="0.2">
      <c r="A82" s="72" t="s">
        <v>928</v>
      </c>
      <c r="B82" s="72" t="s">
        <v>927</v>
      </c>
      <c r="C82" s="72" t="s">
        <v>864</v>
      </c>
      <c r="D82" s="68">
        <v>73</v>
      </c>
      <c r="E82" s="69" t="s">
        <v>870</v>
      </c>
      <c r="F82" s="58" t="s">
        <v>1376</v>
      </c>
      <c r="G82" s="70"/>
      <c r="H82" s="71"/>
      <c r="I82" s="71"/>
    </row>
    <row r="83" spans="1:9" ht="24" x14ac:dyDescent="0.2">
      <c r="A83" s="72" t="s">
        <v>928</v>
      </c>
      <c r="B83" s="72" t="s">
        <v>927</v>
      </c>
      <c r="C83" s="72" t="s">
        <v>864</v>
      </c>
      <c r="D83" s="68">
        <v>74</v>
      </c>
      <c r="E83" s="69" t="s">
        <v>871</v>
      </c>
      <c r="F83" s="58" t="s">
        <v>1376</v>
      </c>
      <c r="G83" s="70"/>
      <c r="H83" s="71"/>
      <c r="I83" s="71"/>
    </row>
    <row r="84" spans="1:9" ht="24" x14ac:dyDescent="0.2">
      <c r="A84" s="72" t="s">
        <v>928</v>
      </c>
      <c r="B84" s="72" t="s">
        <v>927</v>
      </c>
      <c r="C84" s="72" t="s">
        <v>864</v>
      </c>
      <c r="D84" s="68">
        <v>75</v>
      </c>
      <c r="E84" s="69" t="s">
        <v>965</v>
      </c>
      <c r="F84" s="58" t="s">
        <v>1376</v>
      </c>
      <c r="G84" s="70"/>
      <c r="H84" s="71"/>
      <c r="I84" s="71"/>
    </row>
    <row r="85" spans="1:9" ht="24" x14ac:dyDescent="0.2">
      <c r="A85" s="72" t="s">
        <v>928</v>
      </c>
      <c r="B85" s="72" t="s">
        <v>927</v>
      </c>
      <c r="C85" s="72" t="s">
        <v>864</v>
      </c>
      <c r="D85" s="68">
        <v>76</v>
      </c>
      <c r="E85" s="69" t="s">
        <v>872</v>
      </c>
      <c r="F85" s="58" t="s">
        <v>1376</v>
      </c>
      <c r="G85" s="70"/>
      <c r="H85" s="71"/>
      <c r="I85" s="71"/>
    </row>
    <row r="86" spans="1:9" ht="12" x14ac:dyDescent="0.2">
      <c r="A86" s="72" t="s">
        <v>928</v>
      </c>
      <c r="B86" s="72" t="s">
        <v>927</v>
      </c>
      <c r="C86" s="72" t="s">
        <v>864</v>
      </c>
      <c r="D86" s="68">
        <v>77</v>
      </c>
      <c r="E86" s="69" t="s">
        <v>874</v>
      </c>
      <c r="F86" s="58" t="s">
        <v>1376</v>
      </c>
      <c r="G86" s="70"/>
      <c r="H86" s="71"/>
      <c r="I86" s="71"/>
    </row>
    <row r="87" spans="1:9" ht="36" x14ac:dyDescent="0.2">
      <c r="A87" s="72" t="s">
        <v>928</v>
      </c>
      <c r="B87" s="72" t="s">
        <v>927</v>
      </c>
      <c r="C87" s="72" t="s">
        <v>864</v>
      </c>
      <c r="D87" s="68">
        <v>78</v>
      </c>
      <c r="E87" s="69" t="s">
        <v>1300</v>
      </c>
      <c r="F87" s="58" t="s">
        <v>1376</v>
      </c>
      <c r="G87" s="70"/>
      <c r="H87" s="71"/>
      <c r="I87" s="71"/>
    </row>
    <row r="88" spans="1:9" ht="24" x14ac:dyDescent="0.2">
      <c r="A88" s="72" t="s">
        <v>928</v>
      </c>
      <c r="B88" s="72" t="s">
        <v>927</v>
      </c>
      <c r="C88" s="72" t="s">
        <v>864</v>
      </c>
      <c r="D88" s="68">
        <v>79</v>
      </c>
      <c r="E88" s="69" t="s">
        <v>1301</v>
      </c>
      <c r="F88" s="58" t="s">
        <v>1376</v>
      </c>
      <c r="G88" s="70"/>
      <c r="H88" s="71"/>
      <c r="I88" s="71"/>
    </row>
    <row r="89" spans="1:9" ht="24" x14ac:dyDescent="0.2">
      <c r="A89" s="72" t="s">
        <v>928</v>
      </c>
      <c r="B89" s="72" t="s">
        <v>927</v>
      </c>
      <c r="C89" s="72" t="s">
        <v>864</v>
      </c>
      <c r="D89" s="68">
        <v>80</v>
      </c>
      <c r="E89" s="69" t="s">
        <v>1302</v>
      </c>
      <c r="F89" s="58" t="s">
        <v>1376</v>
      </c>
      <c r="G89" s="70"/>
      <c r="H89" s="71"/>
      <c r="I89" s="71"/>
    </row>
    <row r="90" spans="1:9" ht="12" x14ac:dyDescent="0.2">
      <c r="A90" s="72" t="s">
        <v>928</v>
      </c>
      <c r="B90" s="72" t="s">
        <v>927</v>
      </c>
      <c r="C90" s="72" t="s">
        <v>864</v>
      </c>
      <c r="D90" s="68">
        <v>81</v>
      </c>
      <c r="E90" s="69" t="s">
        <v>877</v>
      </c>
      <c r="F90" s="58" t="s">
        <v>1376</v>
      </c>
      <c r="G90" s="70"/>
      <c r="H90" s="71"/>
      <c r="I90" s="71"/>
    </row>
    <row r="91" spans="1:9" ht="12" x14ac:dyDescent="0.2">
      <c r="A91" s="72" t="s">
        <v>928</v>
      </c>
      <c r="B91" s="72" t="s">
        <v>927</v>
      </c>
      <c r="C91" s="72" t="s">
        <v>864</v>
      </c>
      <c r="D91" s="68">
        <v>82</v>
      </c>
      <c r="E91" s="69" t="s">
        <v>966</v>
      </c>
      <c r="F91" s="58" t="s">
        <v>1376</v>
      </c>
      <c r="G91" s="70"/>
      <c r="H91" s="71"/>
      <c r="I91" s="71"/>
    </row>
    <row r="92" spans="1:9" ht="24" x14ac:dyDescent="0.2">
      <c r="A92" s="72" t="s">
        <v>928</v>
      </c>
      <c r="B92" s="72" t="s">
        <v>927</v>
      </c>
      <c r="C92" s="72" t="s">
        <v>864</v>
      </c>
      <c r="D92" s="68">
        <v>83</v>
      </c>
      <c r="E92" s="75" t="s">
        <v>967</v>
      </c>
      <c r="F92" s="58" t="s">
        <v>1376</v>
      </c>
      <c r="G92" s="70"/>
      <c r="H92" s="71"/>
      <c r="I92" s="71"/>
    </row>
    <row r="93" spans="1:9" ht="12" x14ac:dyDescent="0.2">
      <c r="A93" s="72" t="s">
        <v>928</v>
      </c>
      <c r="B93" s="72" t="s">
        <v>927</v>
      </c>
      <c r="C93" s="72" t="s">
        <v>864</v>
      </c>
      <c r="D93" s="68">
        <v>84</v>
      </c>
      <c r="E93" s="75" t="s">
        <v>968</v>
      </c>
      <c r="F93" s="58" t="s">
        <v>1376</v>
      </c>
      <c r="G93" s="70"/>
      <c r="H93" s="71"/>
      <c r="I93" s="71"/>
    </row>
    <row r="94" spans="1:9" ht="24" x14ac:dyDescent="0.2">
      <c r="A94" s="72" t="s">
        <v>928</v>
      </c>
      <c r="B94" s="72" t="s">
        <v>927</v>
      </c>
      <c r="C94" s="72" t="s">
        <v>864</v>
      </c>
      <c r="D94" s="68">
        <v>85</v>
      </c>
      <c r="E94" s="74" t="s">
        <v>969</v>
      </c>
      <c r="F94" s="58" t="s">
        <v>1376</v>
      </c>
      <c r="G94" s="70"/>
      <c r="H94" s="71"/>
      <c r="I94" s="71"/>
    </row>
    <row r="95" spans="1:9" ht="12" x14ac:dyDescent="0.2">
      <c r="A95" s="72" t="s">
        <v>928</v>
      </c>
      <c r="B95" s="72" t="s">
        <v>927</v>
      </c>
      <c r="C95" s="72" t="s">
        <v>864</v>
      </c>
      <c r="D95" s="68">
        <v>86</v>
      </c>
      <c r="E95" s="69" t="s">
        <v>970</v>
      </c>
      <c r="F95" s="58" t="s">
        <v>1376</v>
      </c>
      <c r="G95" s="70"/>
      <c r="H95" s="71"/>
      <c r="I95" s="71"/>
    </row>
    <row r="96" spans="1:9" ht="36" x14ac:dyDescent="0.2">
      <c r="A96" s="72" t="s">
        <v>928</v>
      </c>
      <c r="B96" s="72" t="s">
        <v>927</v>
      </c>
      <c r="C96" s="72" t="s">
        <v>864</v>
      </c>
      <c r="D96" s="68">
        <v>87</v>
      </c>
      <c r="E96" s="69" t="s">
        <v>1303</v>
      </c>
      <c r="F96" s="58" t="s">
        <v>1376</v>
      </c>
      <c r="G96" s="70"/>
      <c r="H96" s="71"/>
      <c r="I96" s="71"/>
    </row>
    <row r="97" spans="1:9" ht="12" x14ac:dyDescent="0.2">
      <c r="A97" s="72" t="s">
        <v>928</v>
      </c>
      <c r="B97" s="72" t="s">
        <v>927</v>
      </c>
      <c r="C97" s="72" t="s">
        <v>864</v>
      </c>
      <c r="D97" s="68">
        <v>88</v>
      </c>
      <c r="E97" s="69" t="s">
        <v>1304</v>
      </c>
      <c r="F97" s="58" t="s">
        <v>1376</v>
      </c>
      <c r="G97" s="70"/>
      <c r="H97" s="71"/>
      <c r="I97" s="71"/>
    </row>
    <row r="98" spans="1:9" ht="12" x14ac:dyDescent="0.2">
      <c r="A98" s="72" t="s">
        <v>928</v>
      </c>
      <c r="B98" s="72" t="s">
        <v>927</v>
      </c>
      <c r="C98" s="72" t="s">
        <v>864</v>
      </c>
      <c r="D98" s="68">
        <v>89</v>
      </c>
      <c r="E98" s="69" t="s">
        <v>876</v>
      </c>
      <c r="F98" s="58" t="s">
        <v>1376</v>
      </c>
      <c r="G98" s="70"/>
      <c r="H98" s="71"/>
      <c r="I98" s="71"/>
    </row>
    <row r="99" spans="1:9" ht="12" x14ac:dyDescent="0.2">
      <c r="A99" s="72" t="s">
        <v>928</v>
      </c>
      <c r="B99" s="72" t="s">
        <v>927</v>
      </c>
      <c r="C99" s="72" t="s">
        <v>864</v>
      </c>
      <c r="D99" s="68">
        <v>90</v>
      </c>
      <c r="E99" s="69" t="s">
        <v>971</v>
      </c>
      <c r="F99" s="58"/>
      <c r="G99" s="70"/>
      <c r="H99" s="71"/>
      <c r="I99" s="71"/>
    </row>
    <row r="100" spans="1:9" ht="24" x14ac:dyDescent="0.2">
      <c r="A100" s="72" t="s">
        <v>928</v>
      </c>
      <c r="B100" s="72" t="s">
        <v>927</v>
      </c>
      <c r="C100" s="72" t="s">
        <v>864</v>
      </c>
      <c r="D100" s="68">
        <v>91</v>
      </c>
      <c r="E100" s="69" t="s">
        <v>972</v>
      </c>
      <c r="F100" s="58" t="s">
        <v>1377</v>
      </c>
      <c r="G100" s="70"/>
      <c r="H100" s="71"/>
      <c r="I100" s="71"/>
    </row>
    <row r="101" spans="1:9" ht="12" x14ac:dyDescent="0.2">
      <c r="A101" s="72" t="s">
        <v>928</v>
      </c>
      <c r="B101" s="72" t="s">
        <v>927</v>
      </c>
      <c r="C101" s="67" t="s">
        <v>973</v>
      </c>
      <c r="D101" s="68">
        <v>92</v>
      </c>
      <c r="E101" s="75" t="s">
        <v>974</v>
      </c>
      <c r="F101" s="58" t="s">
        <v>1376</v>
      </c>
      <c r="G101" s="70"/>
      <c r="H101" s="71"/>
      <c r="I101" s="71"/>
    </row>
    <row r="102" spans="1:9" ht="12" x14ac:dyDescent="0.2">
      <c r="A102" s="72" t="s">
        <v>928</v>
      </c>
      <c r="B102" s="72" t="s">
        <v>927</v>
      </c>
      <c r="C102" s="72" t="s">
        <v>975</v>
      </c>
      <c r="D102" s="68">
        <v>93</v>
      </c>
      <c r="E102" s="75" t="s">
        <v>976</v>
      </c>
      <c r="F102" s="58" t="s">
        <v>1376</v>
      </c>
      <c r="G102" s="70"/>
      <c r="H102" s="71"/>
      <c r="I102" s="71"/>
    </row>
    <row r="103" spans="1:9" ht="12" x14ac:dyDescent="0.2">
      <c r="A103" s="72" t="s">
        <v>928</v>
      </c>
      <c r="B103" s="72" t="s">
        <v>927</v>
      </c>
      <c r="C103" s="72" t="s">
        <v>975</v>
      </c>
      <c r="D103" s="68">
        <v>94</v>
      </c>
      <c r="E103" s="75" t="s">
        <v>977</v>
      </c>
      <c r="F103" s="58" t="s">
        <v>1376</v>
      </c>
      <c r="G103" s="70"/>
      <c r="H103" s="71"/>
      <c r="I103" s="71"/>
    </row>
    <row r="104" spans="1:9" ht="36" x14ac:dyDescent="0.2">
      <c r="A104" s="72" t="s">
        <v>928</v>
      </c>
      <c r="B104" s="72" t="s">
        <v>927</v>
      </c>
      <c r="C104" s="72" t="s">
        <v>975</v>
      </c>
      <c r="D104" s="68">
        <v>95</v>
      </c>
      <c r="E104" s="75" t="s">
        <v>1305</v>
      </c>
      <c r="F104" s="58" t="s">
        <v>1376</v>
      </c>
      <c r="G104" s="70"/>
      <c r="H104" s="71"/>
      <c r="I104" s="71"/>
    </row>
    <row r="105" spans="1:9" ht="12" x14ac:dyDescent="0.2">
      <c r="A105" s="72" t="s">
        <v>928</v>
      </c>
      <c r="B105" s="72" t="s">
        <v>927</v>
      </c>
      <c r="C105" s="72" t="s">
        <v>975</v>
      </c>
      <c r="D105" s="68">
        <v>96</v>
      </c>
      <c r="E105" s="164" t="s">
        <v>978</v>
      </c>
      <c r="F105" s="58" t="s">
        <v>1376</v>
      </c>
      <c r="G105" s="70"/>
      <c r="H105" s="71"/>
      <c r="I105" s="71"/>
    </row>
    <row r="106" spans="1:9" ht="36" x14ac:dyDescent="0.2">
      <c r="A106" s="72" t="s">
        <v>928</v>
      </c>
      <c r="B106" s="72" t="s">
        <v>927</v>
      </c>
      <c r="C106" s="67" t="s">
        <v>979</v>
      </c>
      <c r="D106" s="68">
        <v>97</v>
      </c>
      <c r="E106" s="69" t="s">
        <v>980</v>
      </c>
      <c r="F106" s="58" t="s">
        <v>1376</v>
      </c>
      <c r="G106" s="70"/>
      <c r="H106" s="71"/>
      <c r="I106" s="71"/>
    </row>
    <row r="107" spans="1:9" ht="24" x14ac:dyDescent="0.2">
      <c r="A107" s="72" t="s">
        <v>928</v>
      </c>
      <c r="B107" s="72" t="s">
        <v>927</v>
      </c>
      <c r="C107" s="72" t="s">
        <v>981</v>
      </c>
      <c r="D107" s="68">
        <v>98</v>
      </c>
      <c r="E107" s="69" t="s">
        <v>1306</v>
      </c>
      <c r="F107" s="58"/>
      <c r="G107" s="70"/>
      <c r="H107" s="71"/>
      <c r="I107" s="71"/>
    </row>
    <row r="108" spans="1:9" ht="12" x14ac:dyDescent="0.2">
      <c r="A108" s="72" t="s">
        <v>928</v>
      </c>
      <c r="B108" s="72" t="s">
        <v>927</v>
      </c>
      <c r="C108" s="72" t="s">
        <v>981</v>
      </c>
      <c r="D108" s="68">
        <v>99</v>
      </c>
      <c r="E108" s="69" t="s">
        <v>1307</v>
      </c>
      <c r="F108" s="58"/>
      <c r="G108" s="70"/>
      <c r="H108" s="71"/>
      <c r="I108" s="71"/>
    </row>
    <row r="109" spans="1:9" ht="24" x14ac:dyDescent="0.2">
      <c r="A109" s="72" t="s">
        <v>928</v>
      </c>
      <c r="B109" s="72" t="s">
        <v>927</v>
      </c>
      <c r="C109" s="72" t="s">
        <v>981</v>
      </c>
      <c r="D109" s="68">
        <v>100</v>
      </c>
      <c r="E109" s="69" t="s">
        <v>885</v>
      </c>
      <c r="F109" s="58" t="s">
        <v>1376</v>
      </c>
      <c r="G109" s="70"/>
      <c r="H109" s="71"/>
      <c r="I109" s="71"/>
    </row>
    <row r="110" spans="1:9" ht="12" x14ac:dyDescent="0.2">
      <c r="A110" s="72" t="s">
        <v>928</v>
      </c>
      <c r="B110" s="72" t="s">
        <v>927</v>
      </c>
      <c r="C110" s="72" t="s">
        <v>981</v>
      </c>
      <c r="D110" s="68">
        <v>101</v>
      </c>
      <c r="E110" s="69" t="s">
        <v>982</v>
      </c>
      <c r="F110" s="58" t="s">
        <v>1376</v>
      </c>
      <c r="G110" s="70"/>
      <c r="H110" s="71"/>
      <c r="I110" s="71"/>
    </row>
    <row r="111" spans="1:9" ht="12" x14ac:dyDescent="0.2">
      <c r="A111" s="72" t="s">
        <v>928</v>
      </c>
      <c r="B111" s="72" t="s">
        <v>927</v>
      </c>
      <c r="C111" s="72" t="s">
        <v>981</v>
      </c>
      <c r="D111" s="68">
        <v>102</v>
      </c>
      <c r="E111" s="69" t="s">
        <v>983</v>
      </c>
      <c r="F111" s="58" t="s">
        <v>1376</v>
      </c>
      <c r="G111" s="70"/>
      <c r="H111" s="71"/>
      <c r="I111" s="71"/>
    </row>
    <row r="112" spans="1:9" ht="12" x14ac:dyDescent="0.2">
      <c r="A112" s="72" t="s">
        <v>928</v>
      </c>
      <c r="B112" s="72" t="s">
        <v>927</v>
      </c>
      <c r="C112" s="72" t="s">
        <v>981</v>
      </c>
      <c r="D112" s="68">
        <v>103</v>
      </c>
      <c r="E112" s="69" t="s">
        <v>984</v>
      </c>
      <c r="F112" s="58" t="s">
        <v>1376</v>
      </c>
      <c r="G112" s="70"/>
      <c r="H112" s="71"/>
      <c r="I112" s="71"/>
    </row>
    <row r="113" spans="1:9" ht="24" x14ac:dyDescent="0.2">
      <c r="A113" s="72" t="s">
        <v>928</v>
      </c>
      <c r="B113" s="72" t="s">
        <v>927</v>
      </c>
      <c r="C113" s="67" t="s">
        <v>886</v>
      </c>
      <c r="D113" s="68">
        <v>104</v>
      </c>
      <c r="E113" s="75" t="s">
        <v>985</v>
      </c>
      <c r="F113" s="58" t="s">
        <v>1376</v>
      </c>
      <c r="G113" s="70"/>
      <c r="H113" s="71"/>
      <c r="I113" s="71"/>
    </row>
    <row r="114" spans="1:9" ht="12" x14ac:dyDescent="0.2">
      <c r="A114" s="72" t="s">
        <v>928</v>
      </c>
      <c r="B114" s="72" t="s">
        <v>927</v>
      </c>
      <c r="C114" s="72" t="s">
        <v>889</v>
      </c>
      <c r="D114" s="68">
        <v>105</v>
      </c>
      <c r="E114" s="75" t="s">
        <v>986</v>
      </c>
      <c r="F114" s="58" t="s">
        <v>1376</v>
      </c>
      <c r="G114" s="70"/>
      <c r="H114" s="71"/>
      <c r="I114" s="71"/>
    </row>
    <row r="115" spans="1:9" ht="24" x14ac:dyDescent="0.2">
      <c r="A115" s="72" t="s">
        <v>928</v>
      </c>
      <c r="B115" s="72" t="s">
        <v>927</v>
      </c>
      <c r="C115" s="72" t="s">
        <v>889</v>
      </c>
      <c r="D115" s="68">
        <v>106</v>
      </c>
      <c r="E115" s="75" t="s">
        <v>987</v>
      </c>
      <c r="F115" s="58" t="s">
        <v>1376</v>
      </c>
      <c r="G115" s="70"/>
      <c r="H115" s="71"/>
      <c r="I115" s="71"/>
    </row>
    <row r="116" spans="1:9" ht="12" x14ac:dyDescent="0.2">
      <c r="A116" s="72" t="s">
        <v>928</v>
      </c>
      <c r="B116" s="72" t="s">
        <v>927</v>
      </c>
      <c r="C116" s="72" t="s">
        <v>889</v>
      </c>
      <c r="D116" s="68">
        <v>107</v>
      </c>
      <c r="E116" s="75" t="s">
        <v>988</v>
      </c>
      <c r="F116" s="58" t="s">
        <v>1376</v>
      </c>
      <c r="G116" s="70"/>
      <c r="H116" s="71"/>
      <c r="I116" s="71"/>
    </row>
    <row r="117" spans="1:9" ht="12" x14ac:dyDescent="0.2">
      <c r="A117" s="72" t="s">
        <v>928</v>
      </c>
      <c r="B117" s="72" t="s">
        <v>927</v>
      </c>
      <c r="C117" s="72" t="s">
        <v>889</v>
      </c>
      <c r="D117" s="68">
        <v>108</v>
      </c>
      <c r="E117" s="164" t="s">
        <v>888</v>
      </c>
      <c r="F117" s="58" t="s">
        <v>1376</v>
      </c>
      <c r="G117" s="70"/>
      <c r="H117" s="71"/>
      <c r="I117" s="71"/>
    </row>
    <row r="118" spans="1:9" ht="12" x14ac:dyDescent="0.2">
      <c r="A118" s="72" t="s">
        <v>928</v>
      </c>
      <c r="B118" s="72" t="s">
        <v>927</v>
      </c>
      <c r="C118" s="72" t="s">
        <v>889</v>
      </c>
      <c r="D118" s="68">
        <v>109</v>
      </c>
      <c r="E118" s="164" t="s">
        <v>880</v>
      </c>
      <c r="F118" s="58" t="s">
        <v>1376</v>
      </c>
      <c r="G118" s="70"/>
      <c r="H118" s="71"/>
      <c r="I118" s="71"/>
    </row>
    <row r="119" spans="1:9" ht="12" x14ac:dyDescent="0.2">
      <c r="A119" s="72" t="s">
        <v>928</v>
      </c>
      <c r="B119" s="72" t="s">
        <v>927</v>
      </c>
      <c r="C119" s="72" t="s">
        <v>889</v>
      </c>
      <c r="D119" s="68">
        <v>110</v>
      </c>
      <c r="E119" s="164" t="s">
        <v>890</v>
      </c>
      <c r="F119" s="58" t="s">
        <v>1376</v>
      </c>
      <c r="G119" s="70"/>
      <c r="H119" s="71"/>
      <c r="I119" s="71"/>
    </row>
    <row r="120" spans="1:9" ht="24" x14ac:dyDescent="0.2">
      <c r="A120" s="72" t="s">
        <v>928</v>
      </c>
      <c r="B120" s="72" t="s">
        <v>927</v>
      </c>
      <c r="C120" s="72" t="s">
        <v>889</v>
      </c>
      <c r="D120" s="68">
        <v>111</v>
      </c>
      <c r="E120" s="164" t="s">
        <v>989</v>
      </c>
      <c r="F120" s="58" t="s">
        <v>1376</v>
      </c>
      <c r="G120" s="70"/>
      <c r="H120" s="71"/>
      <c r="I120" s="71"/>
    </row>
    <row r="121" spans="1:9" ht="24" x14ac:dyDescent="0.2">
      <c r="A121" s="72" t="s">
        <v>928</v>
      </c>
      <c r="B121" s="72" t="s">
        <v>927</v>
      </c>
      <c r="C121" s="67" t="s">
        <v>990</v>
      </c>
      <c r="D121" s="68">
        <v>112</v>
      </c>
      <c r="E121" s="69" t="s">
        <v>991</v>
      </c>
      <c r="F121" s="58" t="s">
        <v>1376</v>
      </c>
      <c r="G121" s="70"/>
      <c r="H121" s="71"/>
      <c r="I121" s="71"/>
    </row>
    <row r="122" spans="1:9" ht="36" x14ac:dyDescent="0.2">
      <c r="A122" s="72" t="s">
        <v>928</v>
      </c>
      <c r="B122" s="72" t="s">
        <v>927</v>
      </c>
      <c r="C122" s="72" t="s">
        <v>992</v>
      </c>
      <c r="D122" s="68">
        <v>113</v>
      </c>
      <c r="E122" s="69" t="s">
        <v>993</v>
      </c>
      <c r="F122" s="58" t="s">
        <v>1376</v>
      </c>
      <c r="G122" s="70"/>
      <c r="H122" s="71"/>
      <c r="I122" s="71"/>
    </row>
    <row r="123" spans="1:9" ht="24" x14ac:dyDescent="0.2">
      <c r="A123" s="72" t="s">
        <v>928</v>
      </c>
      <c r="B123" s="72" t="s">
        <v>927</v>
      </c>
      <c r="C123" s="72" t="s">
        <v>992</v>
      </c>
      <c r="D123" s="68">
        <v>114</v>
      </c>
      <c r="E123" s="69" t="s">
        <v>994</v>
      </c>
      <c r="F123" s="58" t="s">
        <v>6</v>
      </c>
      <c r="G123" s="70"/>
      <c r="H123" s="71"/>
      <c r="I123" s="71"/>
    </row>
    <row r="124" spans="1:9" ht="24" x14ac:dyDescent="0.2">
      <c r="A124" s="72" t="s">
        <v>928</v>
      </c>
      <c r="B124" s="72" t="s">
        <v>927</v>
      </c>
      <c r="C124" s="72" t="s">
        <v>992</v>
      </c>
      <c r="D124" s="68">
        <v>115</v>
      </c>
      <c r="E124" s="75" t="s">
        <v>995</v>
      </c>
      <c r="F124" s="58"/>
      <c r="G124" s="70"/>
      <c r="H124" s="71"/>
      <c r="I124" s="71"/>
    </row>
    <row r="125" spans="1:9" ht="24" x14ac:dyDescent="0.2">
      <c r="A125" s="72" t="s">
        <v>928</v>
      </c>
      <c r="B125" s="72" t="s">
        <v>927</v>
      </c>
      <c r="C125" s="72" t="s">
        <v>992</v>
      </c>
      <c r="D125" s="68">
        <v>116</v>
      </c>
      <c r="E125" s="164" t="s">
        <v>914</v>
      </c>
      <c r="F125" s="58" t="s">
        <v>1376</v>
      </c>
      <c r="G125" s="70"/>
      <c r="H125" s="71"/>
      <c r="I125" s="71"/>
    </row>
    <row r="126" spans="1:9" ht="12" x14ac:dyDescent="0.2">
      <c r="A126" s="72" t="s">
        <v>928</v>
      </c>
      <c r="B126" s="72" t="s">
        <v>927</v>
      </c>
      <c r="C126" s="72" t="s">
        <v>992</v>
      </c>
      <c r="D126" s="68">
        <v>117</v>
      </c>
      <c r="E126" s="164" t="s">
        <v>996</v>
      </c>
      <c r="F126" s="58" t="s">
        <v>1376</v>
      </c>
      <c r="G126" s="70"/>
      <c r="H126" s="71"/>
      <c r="I126" s="71"/>
    </row>
    <row r="127" spans="1:9" ht="24" x14ac:dyDescent="0.2">
      <c r="A127" s="72" t="s">
        <v>928</v>
      </c>
      <c r="B127" s="72" t="s">
        <v>927</v>
      </c>
      <c r="C127" s="72" t="s">
        <v>992</v>
      </c>
      <c r="D127" s="68">
        <v>118</v>
      </c>
      <c r="E127" s="164" t="s">
        <v>997</v>
      </c>
      <c r="F127" s="58" t="s">
        <v>1376</v>
      </c>
      <c r="G127" s="70"/>
      <c r="H127" s="71"/>
      <c r="I127" s="71"/>
    </row>
    <row r="128" spans="1:9" ht="24" x14ac:dyDescent="0.2">
      <c r="A128" s="72" t="s">
        <v>928</v>
      </c>
      <c r="B128" s="72" t="s">
        <v>927</v>
      </c>
      <c r="C128" s="72" t="s">
        <v>992</v>
      </c>
      <c r="D128" s="68">
        <v>119</v>
      </c>
      <c r="E128" s="164" t="s">
        <v>998</v>
      </c>
      <c r="F128" s="58" t="s">
        <v>1376</v>
      </c>
      <c r="G128" s="70"/>
      <c r="H128" s="71"/>
      <c r="I128" s="71"/>
    </row>
    <row r="129" spans="1:9" ht="24" x14ac:dyDescent="0.2">
      <c r="A129" s="72" t="s">
        <v>928</v>
      </c>
      <c r="B129" s="72" t="s">
        <v>927</v>
      </c>
      <c r="C129" s="72" t="s">
        <v>992</v>
      </c>
      <c r="D129" s="68">
        <v>120</v>
      </c>
      <c r="E129" s="164" t="s">
        <v>999</v>
      </c>
      <c r="F129" s="58" t="s">
        <v>1376</v>
      </c>
      <c r="G129" s="70"/>
      <c r="H129" s="70"/>
      <c r="I129" s="70"/>
    </row>
    <row r="130" spans="1:9" ht="12" x14ac:dyDescent="0.2">
      <c r="A130" s="72" t="s">
        <v>928</v>
      </c>
      <c r="B130" s="72" t="s">
        <v>927</v>
      </c>
      <c r="C130" s="72" t="s">
        <v>992</v>
      </c>
      <c r="D130" s="68">
        <v>121</v>
      </c>
      <c r="E130" s="164" t="s">
        <v>1000</v>
      </c>
      <c r="F130" s="58" t="s">
        <v>1376</v>
      </c>
      <c r="G130" s="70"/>
      <c r="H130" s="70"/>
      <c r="I130" s="70"/>
    </row>
    <row r="131" spans="1:9" ht="24" x14ac:dyDescent="0.2">
      <c r="A131" s="72" t="s">
        <v>928</v>
      </c>
      <c r="B131" s="72" t="s">
        <v>927</v>
      </c>
      <c r="C131" s="72" t="s">
        <v>992</v>
      </c>
      <c r="D131" s="68">
        <v>122</v>
      </c>
      <c r="E131" s="164" t="s">
        <v>913</v>
      </c>
      <c r="F131" s="58" t="s">
        <v>1376</v>
      </c>
      <c r="G131" s="70"/>
      <c r="H131" s="70"/>
      <c r="I131" s="70"/>
    </row>
    <row r="132" spans="1:9" ht="12" x14ac:dyDescent="0.2">
      <c r="A132" s="72" t="s">
        <v>928</v>
      </c>
      <c r="B132" s="72" t="s">
        <v>927</v>
      </c>
      <c r="C132" s="67" t="s">
        <v>915</v>
      </c>
      <c r="D132" s="68">
        <v>123</v>
      </c>
      <c r="E132" s="75" t="s">
        <v>1001</v>
      </c>
      <c r="F132" s="58" t="s">
        <v>1376</v>
      </c>
      <c r="G132" s="70"/>
      <c r="H132" s="70"/>
      <c r="I132" s="70"/>
    </row>
    <row r="133" spans="1:9" ht="12" x14ac:dyDescent="0.2">
      <c r="A133" s="72" t="s">
        <v>928</v>
      </c>
      <c r="B133" s="72" t="s">
        <v>927</v>
      </c>
      <c r="C133" s="72" t="s">
        <v>583</v>
      </c>
      <c r="D133" s="68">
        <v>124</v>
      </c>
      <c r="E133" s="74" t="s">
        <v>1002</v>
      </c>
      <c r="F133" s="58" t="s">
        <v>1376</v>
      </c>
      <c r="G133" s="70"/>
      <c r="H133" s="70"/>
      <c r="I133" s="70"/>
    </row>
    <row r="134" spans="1:9" ht="12" x14ac:dyDescent="0.2">
      <c r="A134" s="72" t="s">
        <v>928</v>
      </c>
      <c r="B134" s="72" t="s">
        <v>927</v>
      </c>
      <c r="C134" s="72" t="s">
        <v>583</v>
      </c>
      <c r="D134" s="68">
        <v>125</v>
      </c>
      <c r="E134" s="74" t="s">
        <v>1003</v>
      </c>
      <c r="F134" s="58" t="s">
        <v>1376</v>
      </c>
      <c r="G134" s="70"/>
      <c r="H134" s="70"/>
      <c r="I134" s="70"/>
    </row>
    <row r="135" spans="1:9" ht="24" x14ac:dyDescent="0.2">
      <c r="A135" s="72" t="s">
        <v>928</v>
      </c>
      <c r="B135" s="72" t="s">
        <v>927</v>
      </c>
      <c r="C135" s="72" t="s">
        <v>583</v>
      </c>
      <c r="D135" s="68">
        <v>126</v>
      </c>
      <c r="E135" s="74" t="s">
        <v>1308</v>
      </c>
      <c r="F135" s="70"/>
      <c r="G135" s="70"/>
      <c r="H135" s="70"/>
      <c r="I135" s="70"/>
    </row>
    <row r="136" spans="1:9" ht="12" x14ac:dyDescent="0.2">
      <c r="A136" s="72" t="s">
        <v>928</v>
      </c>
      <c r="B136" s="72" t="s">
        <v>927</v>
      </c>
      <c r="C136" s="147" t="s">
        <v>1004</v>
      </c>
      <c r="D136" s="68">
        <v>127</v>
      </c>
      <c r="E136" s="75" t="s">
        <v>1005</v>
      </c>
      <c r="F136" s="70"/>
      <c r="G136" s="70"/>
      <c r="H136" s="70"/>
      <c r="I136" s="70"/>
    </row>
    <row r="137" spans="1:9" ht="12" x14ac:dyDescent="0.2">
      <c r="A137" s="72" t="s">
        <v>928</v>
      </c>
      <c r="B137" s="72" t="s">
        <v>927</v>
      </c>
      <c r="C137" s="72" t="s">
        <v>1006</v>
      </c>
      <c r="D137" s="68">
        <v>128</v>
      </c>
      <c r="E137" s="74" t="s">
        <v>1309</v>
      </c>
      <c r="F137" s="70"/>
      <c r="G137" s="70"/>
      <c r="H137" s="70"/>
      <c r="I137" s="70"/>
    </row>
    <row r="138" spans="1:9" ht="12" x14ac:dyDescent="0.2">
      <c r="A138" s="72" t="s">
        <v>928</v>
      </c>
      <c r="B138" s="72" t="s">
        <v>927</v>
      </c>
      <c r="C138" s="72" t="s">
        <v>1007</v>
      </c>
      <c r="D138" s="68">
        <v>129</v>
      </c>
      <c r="E138" s="74" t="s">
        <v>1008</v>
      </c>
      <c r="F138" s="70"/>
      <c r="G138" s="70"/>
      <c r="H138" s="70"/>
      <c r="I138" s="70"/>
    </row>
    <row r="139" spans="1:9" ht="48" x14ac:dyDescent="0.2">
      <c r="A139" s="72" t="s">
        <v>928</v>
      </c>
      <c r="B139" s="72" t="s">
        <v>927</v>
      </c>
      <c r="C139" s="72" t="s">
        <v>1007</v>
      </c>
      <c r="D139" s="68">
        <v>130</v>
      </c>
      <c r="E139" s="74" t="s">
        <v>1310</v>
      </c>
      <c r="F139" s="70"/>
      <c r="G139" s="70"/>
      <c r="H139" s="70"/>
      <c r="I139" s="70"/>
    </row>
    <row r="140" spans="1:9" ht="12" x14ac:dyDescent="0.2">
      <c r="A140" s="72" t="s">
        <v>928</v>
      </c>
      <c r="B140" s="72" t="s">
        <v>927</v>
      </c>
      <c r="C140" s="72" t="s">
        <v>1007</v>
      </c>
      <c r="D140" s="68">
        <v>131</v>
      </c>
      <c r="E140" s="74" t="s">
        <v>1311</v>
      </c>
      <c r="F140" s="70"/>
      <c r="G140" s="70"/>
      <c r="H140" s="70"/>
      <c r="I140" s="70"/>
    </row>
    <row r="141" spans="1:9" ht="24" x14ac:dyDescent="0.2">
      <c r="A141" s="72" t="s">
        <v>928</v>
      </c>
      <c r="B141" s="72" t="s">
        <v>927</v>
      </c>
      <c r="C141" s="67" t="s">
        <v>792</v>
      </c>
      <c r="D141" s="68">
        <v>132</v>
      </c>
      <c r="E141" s="94" t="s">
        <v>1312</v>
      </c>
      <c r="F141" s="70"/>
      <c r="G141" s="70"/>
      <c r="H141" s="70"/>
      <c r="I141" s="70"/>
    </row>
    <row r="142" spans="1:9" ht="24" x14ac:dyDescent="0.2">
      <c r="A142" s="72" t="s">
        <v>928</v>
      </c>
      <c r="B142" s="72" t="s">
        <v>927</v>
      </c>
      <c r="C142" s="72" t="s">
        <v>792</v>
      </c>
      <c r="D142" s="68">
        <v>133</v>
      </c>
      <c r="E142" s="94" t="s">
        <v>1313</v>
      </c>
      <c r="F142" s="70"/>
      <c r="G142" s="70"/>
      <c r="H142" s="70"/>
      <c r="I142" s="70"/>
    </row>
    <row r="143" spans="1:9" ht="12" x14ac:dyDescent="0.2">
      <c r="A143" s="72" t="s">
        <v>928</v>
      </c>
      <c r="B143" s="72" t="s">
        <v>927</v>
      </c>
      <c r="C143" s="72" t="s">
        <v>792</v>
      </c>
      <c r="D143" s="68">
        <v>134</v>
      </c>
      <c r="E143" s="94" t="s">
        <v>1314</v>
      </c>
      <c r="F143" s="70"/>
      <c r="G143" s="70"/>
      <c r="H143" s="70"/>
      <c r="I143" s="70"/>
    </row>
    <row r="144" spans="1:9" ht="24" x14ac:dyDescent="0.2">
      <c r="A144" s="72" t="s">
        <v>928</v>
      </c>
      <c r="B144" s="72" t="s">
        <v>927</v>
      </c>
      <c r="C144" s="72" t="s">
        <v>792</v>
      </c>
      <c r="D144" s="68">
        <v>135</v>
      </c>
      <c r="E144" s="94" t="s">
        <v>1315</v>
      </c>
      <c r="F144" s="70"/>
      <c r="G144" s="70"/>
      <c r="H144" s="70"/>
      <c r="I144" s="70"/>
    </row>
    <row r="145" spans="1:9" ht="24" x14ac:dyDescent="0.2">
      <c r="A145" s="72" t="s">
        <v>928</v>
      </c>
      <c r="B145" s="72" t="s">
        <v>927</v>
      </c>
      <c r="C145" s="72" t="s">
        <v>792</v>
      </c>
      <c r="D145" s="68">
        <v>136</v>
      </c>
      <c r="E145" s="69" t="s">
        <v>1316</v>
      </c>
      <c r="F145" s="70"/>
      <c r="G145" s="70"/>
      <c r="H145" s="70"/>
      <c r="I145" s="70"/>
    </row>
    <row r="146" spans="1:9" ht="24" x14ac:dyDescent="0.2">
      <c r="A146" s="72" t="s">
        <v>928</v>
      </c>
      <c r="B146" s="72" t="s">
        <v>927</v>
      </c>
      <c r="C146" s="72" t="s">
        <v>792</v>
      </c>
      <c r="D146" s="68">
        <v>137</v>
      </c>
      <c r="E146" s="94" t="s">
        <v>1317</v>
      </c>
      <c r="F146" s="70"/>
      <c r="G146" s="70"/>
      <c r="H146" s="70"/>
      <c r="I146" s="70"/>
    </row>
    <row r="147" spans="1:9" ht="12" x14ac:dyDescent="0.2">
      <c r="A147" s="72" t="s">
        <v>928</v>
      </c>
      <c r="B147" s="72" t="s">
        <v>927</v>
      </c>
      <c r="C147" s="172" t="s">
        <v>1009</v>
      </c>
      <c r="D147" s="68">
        <v>138</v>
      </c>
      <c r="E147" s="94" t="s">
        <v>1318</v>
      </c>
      <c r="F147" s="70"/>
      <c r="G147" s="70"/>
      <c r="H147" s="70"/>
      <c r="I147" s="70"/>
    </row>
    <row r="148" spans="1:9" ht="12" x14ac:dyDescent="0.2">
      <c r="A148" s="72" t="s">
        <v>928</v>
      </c>
      <c r="B148" s="173" t="s">
        <v>919</v>
      </c>
      <c r="C148" s="147" t="s">
        <v>1010</v>
      </c>
      <c r="D148" s="68">
        <v>139</v>
      </c>
      <c r="E148" s="75" t="s">
        <v>1011</v>
      </c>
      <c r="F148" s="70"/>
      <c r="G148" s="70"/>
      <c r="H148" s="70"/>
      <c r="I148" s="70"/>
    </row>
    <row r="149" spans="1:9" ht="12" x14ac:dyDescent="0.2">
      <c r="A149" s="72" t="s">
        <v>928</v>
      </c>
      <c r="B149" s="148" t="s">
        <v>922</v>
      </c>
      <c r="C149" s="72" t="s">
        <v>1012</v>
      </c>
      <c r="D149" s="68">
        <v>140</v>
      </c>
      <c r="E149" s="74" t="s">
        <v>1013</v>
      </c>
      <c r="F149" s="70"/>
      <c r="G149" s="70"/>
      <c r="H149" s="70"/>
      <c r="I149" s="70"/>
    </row>
    <row r="150" spans="1:9" ht="12" x14ac:dyDescent="0.2">
      <c r="A150" s="72" t="s">
        <v>928</v>
      </c>
      <c r="B150" s="148" t="s">
        <v>922</v>
      </c>
      <c r="C150" s="72" t="s">
        <v>1012</v>
      </c>
      <c r="D150" s="68">
        <v>141</v>
      </c>
      <c r="E150" s="74" t="s">
        <v>1014</v>
      </c>
      <c r="F150" s="70"/>
      <c r="G150" s="70"/>
      <c r="H150" s="70"/>
      <c r="I150" s="70"/>
    </row>
    <row r="151" spans="1:9" ht="12" x14ac:dyDescent="0.2">
      <c r="A151" s="72" t="s">
        <v>928</v>
      </c>
      <c r="B151" s="148" t="s">
        <v>922</v>
      </c>
      <c r="C151" s="72" t="s">
        <v>1012</v>
      </c>
      <c r="D151" s="68">
        <v>142</v>
      </c>
      <c r="E151" s="75" t="s">
        <v>1015</v>
      </c>
      <c r="F151" s="70"/>
      <c r="G151" s="70"/>
      <c r="H151" s="70"/>
      <c r="I151" s="70"/>
    </row>
    <row r="152" spans="1:9" ht="12" x14ac:dyDescent="0.2">
      <c r="A152" s="72" t="s">
        <v>928</v>
      </c>
      <c r="B152" s="148" t="s">
        <v>922</v>
      </c>
      <c r="C152" s="72" t="s">
        <v>1012</v>
      </c>
      <c r="D152" s="68">
        <v>143</v>
      </c>
      <c r="E152" s="75" t="s">
        <v>1319</v>
      </c>
      <c r="F152" s="70"/>
      <c r="G152" s="70"/>
      <c r="H152" s="70"/>
      <c r="I152" s="70"/>
    </row>
    <row r="153" spans="1:9" ht="12" x14ac:dyDescent="0.2">
      <c r="A153" s="72" t="s">
        <v>928</v>
      </c>
      <c r="B153" s="148" t="s">
        <v>922</v>
      </c>
      <c r="C153" s="72" t="s">
        <v>1012</v>
      </c>
      <c r="D153" s="68">
        <v>144</v>
      </c>
      <c r="E153" s="75" t="s">
        <v>1320</v>
      </c>
      <c r="F153" s="70"/>
      <c r="G153" s="70"/>
      <c r="H153" s="70"/>
      <c r="I153" s="70"/>
    </row>
    <row r="154" spans="1:9" ht="12" x14ac:dyDescent="0.2">
      <c r="A154" s="72" t="s">
        <v>928</v>
      </c>
      <c r="B154" s="148" t="s">
        <v>922</v>
      </c>
      <c r="C154" s="72" t="s">
        <v>1012</v>
      </c>
      <c r="D154" s="68">
        <v>145</v>
      </c>
      <c r="E154" s="75" t="s">
        <v>1016</v>
      </c>
      <c r="F154" s="70"/>
      <c r="G154" s="70"/>
      <c r="H154" s="70"/>
      <c r="I154" s="70"/>
    </row>
    <row r="155" spans="1:9" ht="24" x14ac:dyDescent="0.2">
      <c r="A155" s="72" t="s">
        <v>928</v>
      </c>
      <c r="B155" s="148" t="s">
        <v>922</v>
      </c>
      <c r="C155" s="147" t="s">
        <v>920</v>
      </c>
      <c r="D155" s="68">
        <v>146</v>
      </c>
      <c r="E155" s="74" t="s">
        <v>1017</v>
      </c>
      <c r="F155" s="70"/>
      <c r="G155" s="70"/>
      <c r="H155" s="70"/>
      <c r="I155" s="70"/>
    </row>
    <row r="156" spans="1:9" ht="12" x14ac:dyDescent="0.2">
      <c r="A156" s="72" t="s">
        <v>928</v>
      </c>
      <c r="B156" s="148" t="s">
        <v>922</v>
      </c>
      <c r="C156" s="72" t="s">
        <v>1018</v>
      </c>
      <c r="D156" s="68">
        <v>147</v>
      </c>
      <c r="E156" s="74" t="s">
        <v>924</v>
      </c>
      <c r="F156" s="70"/>
      <c r="G156" s="70"/>
      <c r="H156" s="70"/>
      <c r="I156" s="70"/>
    </row>
    <row r="157" spans="1:9" ht="12" x14ac:dyDescent="0.2">
      <c r="A157" s="72" t="s">
        <v>928</v>
      </c>
      <c r="B157" s="148" t="s">
        <v>922</v>
      </c>
      <c r="C157" s="72" t="s">
        <v>1018</v>
      </c>
      <c r="D157" s="68">
        <v>148</v>
      </c>
      <c r="E157" s="74" t="s">
        <v>925</v>
      </c>
      <c r="F157" s="70"/>
      <c r="G157" s="70"/>
      <c r="H157" s="70"/>
      <c r="I157" s="70"/>
    </row>
    <row r="158" spans="1:9" ht="24" x14ac:dyDescent="0.2">
      <c r="A158" s="72" t="s">
        <v>928</v>
      </c>
      <c r="B158" s="148" t="s">
        <v>922</v>
      </c>
      <c r="C158" s="72" t="s">
        <v>1018</v>
      </c>
      <c r="D158" s="68">
        <v>149</v>
      </c>
      <c r="E158" s="69" t="s">
        <v>926</v>
      </c>
      <c r="F158" s="70"/>
      <c r="G158" s="70"/>
      <c r="H158" s="70"/>
      <c r="I158" s="70"/>
    </row>
    <row r="194" spans="5:5" x14ac:dyDescent="0.2">
      <c r="E194" s="79"/>
    </row>
  </sheetData>
  <autoFilter ref="A5:I128" xr:uid="{00000000-0009-0000-0000-000009000000}"/>
  <phoneticPr fontId="2"/>
  <dataValidations count="1">
    <dataValidation type="list" allowBlank="1" showInputMessage="1" showErrorMessage="1" sqref="G6:G128" xr:uid="{00000000-0002-0000-0900-000000000000}">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122"/>
  <sheetViews>
    <sheetView showGridLines="0" view="pageBreakPreview" topLeftCell="A85" zoomScaleNormal="100" zoomScaleSheetLayoutView="100" workbookViewId="0">
      <selection activeCell="C5" sqref="C5"/>
    </sheetView>
  </sheetViews>
  <sheetFormatPr defaultColWidth="9" defaultRowHeight="10.8" x14ac:dyDescent="0.2"/>
  <cols>
    <col min="1" max="3" width="13.44140625" style="64" customWidth="1"/>
    <col min="4" max="4" width="4" style="64" customWidth="1"/>
    <col min="5" max="5" width="72.77734375" style="65" customWidth="1"/>
    <col min="6" max="6" width="13.44140625" style="64" customWidth="1"/>
    <col min="7" max="7" width="13.44140625" style="66" customWidth="1"/>
    <col min="8" max="9" width="13.44140625" style="64" customWidth="1"/>
    <col min="10" max="16384" width="9" style="64"/>
  </cols>
  <sheetData>
    <row r="2" spans="1:9" x14ac:dyDescent="0.2">
      <c r="A2" s="64" t="s">
        <v>1333</v>
      </c>
    </row>
    <row r="5" spans="1:9" ht="81.45" customHeight="1" x14ac:dyDescent="0.2">
      <c r="A5" s="123" t="s">
        <v>23</v>
      </c>
      <c r="B5" s="123"/>
      <c r="C5" s="123"/>
      <c r="D5" s="123" t="s">
        <v>0</v>
      </c>
      <c r="E5" s="124" t="s">
        <v>24</v>
      </c>
      <c r="F5" s="125" t="s">
        <v>1337</v>
      </c>
      <c r="G5" s="126" t="s">
        <v>1386</v>
      </c>
      <c r="H5" s="127" t="s">
        <v>184</v>
      </c>
      <c r="I5" s="128" t="s">
        <v>1335</v>
      </c>
    </row>
    <row r="6" spans="1:9" ht="24" x14ac:dyDescent="0.2">
      <c r="A6" s="67" t="s">
        <v>1019</v>
      </c>
      <c r="B6" s="67" t="s">
        <v>1020</v>
      </c>
      <c r="C6" s="76" t="s">
        <v>1021</v>
      </c>
      <c r="D6" s="154">
        <v>1</v>
      </c>
      <c r="E6" s="174" t="s">
        <v>1321</v>
      </c>
      <c r="F6" s="175" t="s">
        <v>1376</v>
      </c>
      <c r="G6" s="176"/>
      <c r="H6" s="177"/>
      <c r="I6" s="177"/>
    </row>
    <row r="7" spans="1:9" ht="36" x14ac:dyDescent="0.2">
      <c r="A7" s="72" t="s">
        <v>1020</v>
      </c>
      <c r="B7" s="72" t="s">
        <v>1020</v>
      </c>
      <c r="C7" s="77" t="s">
        <v>1022</v>
      </c>
      <c r="D7" s="154">
        <v>2</v>
      </c>
      <c r="E7" s="164" t="s">
        <v>1322</v>
      </c>
      <c r="F7" s="175" t="s">
        <v>1376</v>
      </c>
      <c r="G7" s="176"/>
      <c r="H7" s="177"/>
      <c r="I7" s="177"/>
    </row>
    <row r="8" spans="1:9" ht="12" x14ac:dyDescent="0.2">
      <c r="A8" s="72" t="s">
        <v>1020</v>
      </c>
      <c r="B8" s="72" t="s">
        <v>1020</v>
      </c>
      <c r="C8" s="77" t="s">
        <v>1022</v>
      </c>
      <c r="D8" s="154">
        <v>3</v>
      </c>
      <c r="E8" s="174" t="s">
        <v>1323</v>
      </c>
      <c r="F8" s="175" t="s">
        <v>1376</v>
      </c>
      <c r="G8" s="176"/>
      <c r="H8" s="177"/>
      <c r="I8" s="177"/>
    </row>
    <row r="9" spans="1:9" ht="12" x14ac:dyDescent="0.2">
      <c r="A9" s="72" t="s">
        <v>1020</v>
      </c>
      <c r="B9" s="72" t="s">
        <v>1020</v>
      </c>
      <c r="C9" s="77" t="s">
        <v>1022</v>
      </c>
      <c r="D9" s="154">
        <v>4</v>
      </c>
      <c r="E9" s="174" t="s">
        <v>1324</v>
      </c>
      <c r="F9" s="175" t="s">
        <v>1376</v>
      </c>
      <c r="G9" s="176"/>
      <c r="H9" s="177"/>
      <c r="I9" s="177"/>
    </row>
    <row r="10" spans="1:9" ht="24" x14ac:dyDescent="0.2">
      <c r="A10" s="72" t="s">
        <v>1020</v>
      </c>
      <c r="B10" s="72" t="s">
        <v>1020</v>
      </c>
      <c r="C10" s="77" t="s">
        <v>1022</v>
      </c>
      <c r="D10" s="154">
        <v>5</v>
      </c>
      <c r="E10" s="174" t="s">
        <v>1325</v>
      </c>
      <c r="F10" s="175" t="s">
        <v>1376</v>
      </c>
      <c r="G10" s="176"/>
      <c r="H10" s="177"/>
      <c r="I10" s="177"/>
    </row>
    <row r="11" spans="1:9" ht="12" x14ac:dyDescent="0.2">
      <c r="A11" s="72" t="s">
        <v>1020</v>
      </c>
      <c r="B11" s="72" t="s">
        <v>1020</v>
      </c>
      <c r="C11" s="77" t="s">
        <v>1022</v>
      </c>
      <c r="D11" s="154">
        <v>6</v>
      </c>
      <c r="E11" s="174" t="s">
        <v>1023</v>
      </c>
      <c r="F11" s="175" t="s">
        <v>1376</v>
      </c>
      <c r="G11" s="176"/>
      <c r="H11" s="177"/>
      <c r="I11" s="177"/>
    </row>
    <row r="12" spans="1:9" ht="12" x14ac:dyDescent="0.2">
      <c r="A12" s="72" t="s">
        <v>1020</v>
      </c>
      <c r="B12" s="72" t="s">
        <v>1020</v>
      </c>
      <c r="C12" s="77" t="s">
        <v>1022</v>
      </c>
      <c r="D12" s="154">
        <v>7</v>
      </c>
      <c r="E12" s="174" t="s">
        <v>1024</v>
      </c>
      <c r="F12" s="175" t="s">
        <v>1376</v>
      </c>
      <c r="G12" s="176"/>
      <c r="H12" s="177"/>
      <c r="I12" s="177"/>
    </row>
    <row r="13" spans="1:9" ht="12" x14ac:dyDescent="0.2">
      <c r="A13" s="72" t="s">
        <v>1020</v>
      </c>
      <c r="B13" s="72" t="s">
        <v>1020</v>
      </c>
      <c r="C13" s="67" t="s">
        <v>1025</v>
      </c>
      <c r="D13" s="154">
        <v>8</v>
      </c>
      <c r="E13" s="69" t="s">
        <v>1026</v>
      </c>
      <c r="F13" s="175" t="s">
        <v>1376</v>
      </c>
      <c r="G13" s="176"/>
      <c r="H13" s="177"/>
      <c r="I13" s="177"/>
    </row>
    <row r="14" spans="1:9" ht="12" x14ac:dyDescent="0.2">
      <c r="A14" s="72" t="s">
        <v>1020</v>
      </c>
      <c r="B14" s="72" t="s">
        <v>1020</v>
      </c>
      <c r="C14" s="72" t="s">
        <v>219</v>
      </c>
      <c r="D14" s="154"/>
      <c r="E14" s="69" t="s">
        <v>1027</v>
      </c>
      <c r="F14" s="175" t="s">
        <v>1376</v>
      </c>
      <c r="G14" s="178"/>
      <c r="H14" s="177"/>
      <c r="I14" s="177"/>
    </row>
    <row r="15" spans="1:9" ht="12" x14ac:dyDescent="0.2">
      <c r="A15" s="72" t="s">
        <v>1020</v>
      </c>
      <c r="B15" s="72" t="s">
        <v>1020</v>
      </c>
      <c r="C15" s="72" t="s">
        <v>219</v>
      </c>
      <c r="D15" s="154"/>
      <c r="E15" s="69" t="s">
        <v>1028</v>
      </c>
      <c r="F15" s="175" t="s">
        <v>1376</v>
      </c>
      <c r="G15" s="178"/>
      <c r="H15" s="177"/>
      <c r="I15" s="177"/>
    </row>
    <row r="16" spans="1:9" ht="12" x14ac:dyDescent="0.2">
      <c r="A16" s="72" t="s">
        <v>1020</v>
      </c>
      <c r="B16" s="72" t="s">
        <v>1020</v>
      </c>
      <c r="C16" s="72" t="s">
        <v>219</v>
      </c>
      <c r="D16" s="154"/>
      <c r="E16" s="69" t="s">
        <v>1029</v>
      </c>
      <c r="F16" s="175" t="s">
        <v>1376</v>
      </c>
      <c r="G16" s="178"/>
      <c r="H16" s="177"/>
      <c r="I16" s="177"/>
    </row>
    <row r="17" spans="1:9" ht="12" x14ac:dyDescent="0.2">
      <c r="A17" s="72" t="s">
        <v>1020</v>
      </c>
      <c r="B17" s="72" t="s">
        <v>1020</v>
      </c>
      <c r="C17" s="72" t="s">
        <v>219</v>
      </c>
      <c r="D17" s="154"/>
      <c r="E17" s="69" t="s">
        <v>1030</v>
      </c>
      <c r="F17" s="175" t="s">
        <v>1376</v>
      </c>
      <c r="G17" s="178"/>
      <c r="H17" s="177"/>
      <c r="I17" s="177"/>
    </row>
    <row r="18" spans="1:9" ht="12" x14ac:dyDescent="0.2">
      <c r="A18" s="72" t="s">
        <v>1020</v>
      </c>
      <c r="B18" s="72" t="s">
        <v>1020</v>
      </c>
      <c r="C18" s="72" t="s">
        <v>219</v>
      </c>
      <c r="D18" s="154"/>
      <c r="E18" s="69" t="s">
        <v>1031</v>
      </c>
      <c r="F18" s="175" t="s">
        <v>1376</v>
      </c>
      <c r="G18" s="178"/>
      <c r="H18" s="177"/>
      <c r="I18" s="177"/>
    </row>
    <row r="19" spans="1:9" ht="12" x14ac:dyDescent="0.2">
      <c r="A19" s="72" t="s">
        <v>1020</v>
      </c>
      <c r="B19" s="72" t="s">
        <v>1020</v>
      </c>
      <c r="C19" s="72" t="s">
        <v>219</v>
      </c>
      <c r="D19" s="154"/>
      <c r="E19" s="69" t="s">
        <v>1032</v>
      </c>
      <c r="F19" s="175" t="s">
        <v>1376</v>
      </c>
      <c r="G19" s="178"/>
      <c r="H19" s="177"/>
      <c r="I19" s="177"/>
    </row>
    <row r="20" spans="1:9" ht="12" x14ac:dyDescent="0.2">
      <c r="A20" s="72" t="s">
        <v>1020</v>
      </c>
      <c r="B20" s="72" t="s">
        <v>1020</v>
      </c>
      <c r="C20" s="72" t="s">
        <v>219</v>
      </c>
      <c r="D20" s="154"/>
      <c r="E20" s="69" t="s">
        <v>1033</v>
      </c>
      <c r="F20" s="175" t="s">
        <v>1376</v>
      </c>
      <c r="G20" s="178"/>
      <c r="H20" s="177"/>
      <c r="I20" s="177"/>
    </row>
    <row r="21" spans="1:9" ht="12" x14ac:dyDescent="0.2">
      <c r="A21" s="72" t="s">
        <v>1020</v>
      </c>
      <c r="B21" s="72" t="s">
        <v>1020</v>
      </c>
      <c r="C21" s="72" t="s">
        <v>219</v>
      </c>
      <c r="D21" s="154"/>
      <c r="E21" s="69" t="s">
        <v>1034</v>
      </c>
      <c r="F21" s="175" t="s">
        <v>1376</v>
      </c>
      <c r="G21" s="178"/>
      <c r="H21" s="177"/>
      <c r="I21" s="177"/>
    </row>
    <row r="22" spans="1:9" ht="12" x14ac:dyDescent="0.2">
      <c r="A22" s="72" t="s">
        <v>1020</v>
      </c>
      <c r="B22" s="72" t="s">
        <v>1020</v>
      </c>
      <c r="C22" s="72" t="s">
        <v>219</v>
      </c>
      <c r="D22" s="154"/>
      <c r="E22" s="69" t="s">
        <v>1035</v>
      </c>
      <c r="F22" s="175" t="s">
        <v>1376</v>
      </c>
      <c r="G22" s="178"/>
      <c r="H22" s="177"/>
      <c r="I22" s="177"/>
    </row>
    <row r="23" spans="1:9" ht="12" x14ac:dyDescent="0.2">
      <c r="A23" s="72" t="s">
        <v>1020</v>
      </c>
      <c r="B23" s="72" t="s">
        <v>1020</v>
      </c>
      <c r="C23" s="72" t="s">
        <v>219</v>
      </c>
      <c r="D23" s="154"/>
      <c r="E23" s="69" t="s">
        <v>1036</v>
      </c>
      <c r="F23" s="175" t="s">
        <v>1376</v>
      </c>
      <c r="G23" s="178"/>
      <c r="H23" s="177"/>
      <c r="I23" s="177"/>
    </row>
    <row r="24" spans="1:9" ht="12" x14ac:dyDescent="0.2">
      <c r="A24" s="72" t="s">
        <v>1020</v>
      </c>
      <c r="B24" s="72" t="s">
        <v>1020</v>
      </c>
      <c r="C24" s="72" t="s">
        <v>219</v>
      </c>
      <c r="D24" s="154"/>
      <c r="E24" s="69" t="s">
        <v>1037</v>
      </c>
      <c r="F24" s="175" t="s">
        <v>1376</v>
      </c>
      <c r="G24" s="178"/>
      <c r="H24" s="177"/>
      <c r="I24" s="177"/>
    </row>
    <row r="25" spans="1:9" ht="12" x14ac:dyDescent="0.2">
      <c r="A25" s="72" t="s">
        <v>1020</v>
      </c>
      <c r="B25" s="72" t="s">
        <v>1020</v>
      </c>
      <c r="C25" s="72" t="s">
        <v>219</v>
      </c>
      <c r="D25" s="154"/>
      <c r="E25" s="69" t="s">
        <v>1038</v>
      </c>
      <c r="F25" s="175" t="s">
        <v>1376</v>
      </c>
      <c r="G25" s="178"/>
      <c r="H25" s="177"/>
      <c r="I25" s="177"/>
    </row>
    <row r="26" spans="1:9" ht="12" x14ac:dyDescent="0.2">
      <c r="A26" s="72" t="s">
        <v>1020</v>
      </c>
      <c r="B26" s="72" t="s">
        <v>1020</v>
      </c>
      <c r="C26" s="72" t="s">
        <v>219</v>
      </c>
      <c r="D26" s="154"/>
      <c r="E26" s="69" t="s">
        <v>1039</v>
      </c>
      <c r="F26" s="175" t="s">
        <v>1376</v>
      </c>
      <c r="G26" s="178"/>
      <c r="H26" s="177"/>
      <c r="I26" s="177"/>
    </row>
    <row r="27" spans="1:9" ht="12" x14ac:dyDescent="0.2">
      <c r="A27" s="72" t="s">
        <v>1020</v>
      </c>
      <c r="B27" s="72" t="s">
        <v>1020</v>
      </c>
      <c r="C27" s="72" t="s">
        <v>219</v>
      </c>
      <c r="D27" s="154"/>
      <c r="E27" s="69" t="s">
        <v>1040</v>
      </c>
      <c r="F27" s="175" t="s">
        <v>1376</v>
      </c>
      <c r="G27" s="178"/>
      <c r="H27" s="177"/>
      <c r="I27" s="177"/>
    </row>
    <row r="28" spans="1:9" ht="12" x14ac:dyDescent="0.2">
      <c r="A28" s="72" t="s">
        <v>1020</v>
      </c>
      <c r="B28" s="72" t="s">
        <v>1020</v>
      </c>
      <c r="C28" s="72" t="s">
        <v>219</v>
      </c>
      <c r="D28" s="154"/>
      <c r="E28" s="69" t="s">
        <v>1041</v>
      </c>
      <c r="F28" s="175" t="s">
        <v>1376</v>
      </c>
      <c r="G28" s="178"/>
      <c r="H28" s="177"/>
      <c r="I28" s="177"/>
    </row>
    <row r="29" spans="1:9" ht="12" x14ac:dyDescent="0.2">
      <c r="A29" s="72" t="s">
        <v>1020</v>
      </c>
      <c r="B29" s="72" t="s">
        <v>1020</v>
      </c>
      <c r="C29" s="72" t="s">
        <v>219</v>
      </c>
      <c r="D29" s="154"/>
      <c r="E29" s="69" t="s">
        <v>1042</v>
      </c>
      <c r="F29" s="175" t="s">
        <v>1376</v>
      </c>
      <c r="G29" s="178"/>
      <c r="H29" s="177"/>
      <c r="I29" s="177"/>
    </row>
    <row r="30" spans="1:9" ht="12" x14ac:dyDescent="0.2">
      <c r="A30" s="72" t="s">
        <v>1020</v>
      </c>
      <c r="B30" s="72" t="s">
        <v>1020</v>
      </c>
      <c r="C30" s="72" t="s">
        <v>219</v>
      </c>
      <c r="D30" s="154"/>
      <c r="E30" s="69" t="s">
        <v>1043</v>
      </c>
      <c r="F30" s="175" t="s">
        <v>1376</v>
      </c>
      <c r="G30" s="178"/>
      <c r="H30" s="177"/>
      <c r="I30" s="177"/>
    </row>
    <row r="31" spans="1:9" ht="12" x14ac:dyDescent="0.2">
      <c r="A31" s="72" t="s">
        <v>1020</v>
      </c>
      <c r="B31" s="72" t="s">
        <v>1020</v>
      </c>
      <c r="C31" s="72" t="s">
        <v>219</v>
      </c>
      <c r="D31" s="154"/>
      <c r="E31" s="69" t="s">
        <v>1044</v>
      </c>
      <c r="F31" s="175" t="s">
        <v>1376</v>
      </c>
      <c r="G31" s="178"/>
      <c r="H31" s="177"/>
      <c r="I31" s="177"/>
    </row>
    <row r="32" spans="1:9" ht="12" x14ac:dyDescent="0.2">
      <c r="A32" s="72" t="s">
        <v>1020</v>
      </c>
      <c r="B32" s="72" t="s">
        <v>1020</v>
      </c>
      <c r="C32" s="72" t="s">
        <v>219</v>
      </c>
      <c r="D32" s="154"/>
      <c r="E32" s="69" t="s">
        <v>1045</v>
      </c>
      <c r="F32" s="175" t="s">
        <v>1376</v>
      </c>
      <c r="G32" s="178"/>
      <c r="H32" s="177"/>
      <c r="I32" s="177"/>
    </row>
    <row r="33" spans="1:9" ht="12" x14ac:dyDescent="0.2">
      <c r="A33" s="72" t="s">
        <v>1020</v>
      </c>
      <c r="B33" s="72" t="s">
        <v>1020</v>
      </c>
      <c r="C33" s="72" t="s">
        <v>219</v>
      </c>
      <c r="D33" s="154"/>
      <c r="E33" s="69" t="s">
        <v>1046</v>
      </c>
      <c r="F33" s="175" t="s">
        <v>1376</v>
      </c>
      <c r="G33" s="178"/>
      <c r="H33" s="177"/>
      <c r="I33" s="177"/>
    </row>
    <row r="34" spans="1:9" ht="12" x14ac:dyDescent="0.2">
      <c r="A34" s="72" t="s">
        <v>1020</v>
      </c>
      <c r="B34" s="72" t="s">
        <v>1020</v>
      </c>
      <c r="C34" s="72" t="s">
        <v>219</v>
      </c>
      <c r="D34" s="154"/>
      <c r="E34" s="69" t="s">
        <v>1047</v>
      </c>
      <c r="F34" s="175" t="s">
        <v>1376</v>
      </c>
      <c r="G34" s="178"/>
      <c r="H34" s="177"/>
      <c r="I34" s="177"/>
    </row>
    <row r="35" spans="1:9" ht="12" x14ac:dyDescent="0.2">
      <c r="A35" s="72" t="s">
        <v>1020</v>
      </c>
      <c r="B35" s="72" t="s">
        <v>1020</v>
      </c>
      <c r="C35" s="72" t="s">
        <v>219</v>
      </c>
      <c r="D35" s="154"/>
      <c r="E35" s="69" t="s">
        <v>1048</v>
      </c>
      <c r="F35" s="175" t="s">
        <v>1376</v>
      </c>
      <c r="G35" s="178"/>
      <c r="H35" s="177"/>
      <c r="I35" s="177"/>
    </row>
    <row r="36" spans="1:9" ht="12" x14ac:dyDescent="0.2">
      <c r="A36" s="72" t="s">
        <v>1020</v>
      </c>
      <c r="B36" s="72" t="s">
        <v>1020</v>
      </c>
      <c r="C36" s="72" t="s">
        <v>219</v>
      </c>
      <c r="D36" s="154"/>
      <c r="E36" s="69" t="s">
        <v>1049</v>
      </c>
      <c r="F36" s="175" t="s">
        <v>1376</v>
      </c>
      <c r="G36" s="178"/>
      <c r="H36" s="177"/>
      <c r="I36" s="177"/>
    </row>
    <row r="37" spans="1:9" ht="12" x14ac:dyDescent="0.2">
      <c r="A37" s="72" t="s">
        <v>1020</v>
      </c>
      <c r="B37" s="72" t="s">
        <v>1020</v>
      </c>
      <c r="C37" s="72" t="s">
        <v>219</v>
      </c>
      <c r="D37" s="154"/>
      <c r="E37" s="69" t="s">
        <v>1050</v>
      </c>
      <c r="F37" s="175" t="s">
        <v>1376</v>
      </c>
      <c r="G37" s="178"/>
      <c r="H37" s="177"/>
      <c r="I37" s="177"/>
    </row>
    <row r="38" spans="1:9" ht="12" x14ac:dyDescent="0.2">
      <c r="A38" s="72" t="s">
        <v>1020</v>
      </c>
      <c r="B38" s="72" t="s">
        <v>1020</v>
      </c>
      <c r="C38" s="72" t="s">
        <v>219</v>
      </c>
      <c r="D38" s="154"/>
      <c r="E38" s="69" t="s">
        <v>1051</v>
      </c>
      <c r="F38" s="175" t="s">
        <v>1376</v>
      </c>
      <c r="G38" s="178"/>
      <c r="H38" s="177"/>
      <c r="I38" s="177"/>
    </row>
    <row r="39" spans="1:9" ht="12" x14ac:dyDescent="0.2">
      <c r="A39" s="72" t="s">
        <v>1020</v>
      </c>
      <c r="B39" s="72" t="s">
        <v>1020</v>
      </c>
      <c r="C39" s="72" t="s">
        <v>219</v>
      </c>
      <c r="D39" s="154"/>
      <c r="E39" s="69" t="s">
        <v>1052</v>
      </c>
      <c r="F39" s="175" t="s">
        <v>1376</v>
      </c>
      <c r="G39" s="178"/>
      <c r="H39" s="177"/>
      <c r="I39" s="177"/>
    </row>
    <row r="40" spans="1:9" ht="12" x14ac:dyDescent="0.2">
      <c r="A40" s="72" t="s">
        <v>1020</v>
      </c>
      <c r="B40" s="72" t="s">
        <v>1020</v>
      </c>
      <c r="C40" s="72" t="s">
        <v>219</v>
      </c>
      <c r="D40" s="154"/>
      <c r="E40" s="69" t="s">
        <v>1053</v>
      </c>
      <c r="F40" s="175" t="s">
        <v>1376</v>
      </c>
      <c r="G40" s="178"/>
      <c r="H40" s="177"/>
      <c r="I40" s="177"/>
    </row>
    <row r="41" spans="1:9" ht="12" x14ac:dyDescent="0.2">
      <c r="A41" s="72" t="s">
        <v>1020</v>
      </c>
      <c r="B41" s="72" t="s">
        <v>1020</v>
      </c>
      <c r="C41" s="72" t="s">
        <v>219</v>
      </c>
      <c r="D41" s="154"/>
      <c r="E41" s="69" t="s">
        <v>1054</v>
      </c>
      <c r="F41" s="175" t="s">
        <v>1376</v>
      </c>
      <c r="G41" s="178"/>
      <c r="H41" s="177"/>
      <c r="I41" s="177"/>
    </row>
    <row r="42" spans="1:9" ht="12" x14ac:dyDescent="0.2">
      <c r="A42" s="72" t="s">
        <v>1020</v>
      </c>
      <c r="B42" s="72" t="s">
        <v>1020</v>
      </c>
      <c r="C42" s="72" t="s">
        <v>219</v>
      </c>
      <c r="D42" s="154"/>
      <c r="E42" s="69" t="s">
        <v>1055</v>
      </c>
      <c r="F42" s="175" t="s">
        <v>1376</v>
      </c>
      <c r="G42" s="178"/>
      <c r="H42" s="177"/>
      <c r="I42" s="177"/>
    </row>
    <row r="43" spans="1:9" ht="12" x14ac:dyDescent="0.2">
      <c r="A43" s="72" t="s">
        <v>1020</v>
      </c>
      <c r="B43" s="72" t="s">
        <v>1020</v>
      </c>
      <c r="C43" s="72" t="s">
        <v>219</v>
      </c>
      <c r="D43" s="154"/>
      <c r="E43" s="69" t="s">
        <v>1056</v>
      </c>
      <c r="F43" s="175" t="s">
        <v>1376</v>
      </c>
      <c r="G43" s="178"/>
      <c r="H43" s="177"/>
      <c r="I43" s="177"/>
    </row>
    <row r="44" spans="1:9" ht="12" x14ac:dyDescent="0.2">
      <c r="A44" s="72" t="s">
        <v>1020</v>
      </c>
      <c r="B44" s="72" t="s">
        <v>1020</v>
      </c>
      <c r="C44" s="72" t="s">
        <v>219</v>
      </c>
      <c r="D44" s="154"/>
      <c r="E44" s="69" t="s">
        <v>1057</v>
      </c>
      <c r="F44" s="175" t="s">
        <v>1376</v>
      </c>
      <c r="G44" s="178"/>
      <c r="H44" s="177"/>
      <c r="I44" s="177"/>
    </row>
    <row r="45" spans="1:9" ht="12" x14ac:dyDescent="0.2">
      <c r="A45" s="72" t="s">
        <v>1020</v>
      </c>
      <c r="B45" s="72" t="s">
        <v>1020</v>
      </c>
      <c r="C45" s="72" t="s">
        <v>219</v>
      </c>
      <c r="D45" s="154"/>
      <c r="E45" s="69" t="s">
        <v>1058</v>
      </c>
      <c r="F45" s="175" t="s">
        <v>1376</v>
      </c>
      <c r="G45" s="178"/>
      <c r="H45" s="177"/>
      <c r="I45" s="177"/>
    </row>
    <row r="46" spans="1:9" ht="12" x14ac:dyDescent="0.2">
      <c r="A46" s="72" t="s">
        <v>1020</v>
      </c>
      <c r="B46" s="72" t="s">
        <v>1020</v>
      </c>
      <c r="C46" s="72" t="s">
        <v>219</v>
      </c>
      <c r="D46" s="154"/>
      <c r="E46" s="69" t="s">
        <v>1059</v>
      </c>
      <c r="F46" s="175" t="s">
        <v>1376</v>
      </c>
      <c r="G46" s="178"/>
      <c r="H46" s="177"/>
      <c r="I46" s="177"/>
    </row>
    <row r="47" spans="1:9" ht="12" x14ac:dyDescent="0.2">
      <c r="A47" s="72" t="s">
        <v>1020</v>
      </c>
      <c r="B47" s="72" t="s">
        <v>1020</v>
      </c>
      <c r="C47" s="72" t="s">
        <v>219</v>
      </c>
      <c r="D47" s="154"/>
      <c r="E47" s="69" t="s">
        <v>1060</v>
      </c>
      <c r="F47" s="175" t="s">
        <v>1376</v>
      </c>
      <c r="G47" s="178"/>
      <c r="H47" s="177"/>
      <c r="I47" s="177"/>
    </row>
    <row r="48" spans="1:9" ht="12" x14ac:dyDescent="0.2">
      <c r="A48" s="72" t="s">
        <v>1020</v>
      </c>
      <c r="B48" s="72" t="s">
        <v>1020</v>
      </c>
      <c r="C48" s="72" t="s">
        <v>219</v>
      </c>
      <c r="D48" s="154"/>
      <c r="E48" s="69" t="s">
        <v>1061</v>
      </c>
      <c r="F48" s="175" t="s">
        <v>1376</v>
      </c>
      <c r="G48" s="178"/>
      <c r="H48" s="177"/>
      <c r="I48" s="177"/>
    </row>
    <row r="49" spans="1:9" ht="12" x14ac:dyDescent="0.2">
      <c r="A49" s="72" t="s">
        <v>1020</v>
      </c>
      <c r="B49" s="72" t="s">
        <v>1020</v>
      </c>
      <c r="C49" s="72" t="s">
        <v>219</v>
      </c>
      <c r="D49" s="154"/>
      <c r="E49" s="69" t="s">
        <v>1062</v>
      </c>
      <c r="F49" s="175" t="s">
        <v>1376</v>
      </c>
      <c r="G49" s="178"/>
      <c r="H49" s="177"/>
      <c r="I49" s="177"/>
    </row>
    <row r="50" spans="1:9" ht="12" x14ac:dyDescent="0.2">
      <c r="A50" s="72" t="s">
        <v>1020</v>
      </c>
      <c r="B50" s="72" t="s">
        <v>1020</v>
      </c>
      <c r="C50" s="72" t="s">
        <v>219</v>
      </c>
      <c r="D50" s="154"/>
      <c r="E50" s="69" t="s">
        <v>1063</v>
      </c>
      <c r="F50" s="175" t="s">
        <v>1376</v>
      </c>
      <c r="G50" s="178"/>
      <c r="H50" s="177"/>
      <c r="I50" s="177"/>
    </row>
    <row r="51" spans="1:9" ht="12" x14ac:dyDescent="0.2">
      <c r="A51" s="72" t="s">
        <v>1020</v>
      </c>
      <c r="B51" s="72" t="s">
        <v>1020</v>
      </c>
      <c r="C51" s="72" t="s">
        <v>219</v>
      </c>
      <c r="D51" s="154"/>
      <c r="E51" s="69" t="s">
        <v>1064</v>
      </c>
      <c r="F51" s="175" t="s">
        <v>1376</v>
      </c>
      <c r="G51" s="178"/>
      <c r="H51" s="177"/>
      <c r="I51" s="177"/>
    </row>
    <row r="52" spans="1:9" ht="12" x14ac:dyDescent="0.2">
      <c r="A52" s="72" t="s">
        <v>1020</v>
      </c>
      <c r="B52" s="72" t="s">
        <v>1020</v>
      </c>
      <c r="C52" s="72" t="s">
        <v>219</v>
      </c>
      <c r="D52" s="154"/>
      <c r="E52" s="69" t="s">
        <v>1065</v>
      </c>
      <c r="F52" s="175" t="s">
        <v>1376</v>
      </c>
      <c r="G52" s="178"/>
      <c r="H52" s="176"/>
      <c r="I52" s="176"/>
    </row>
    <row r="53" spans="1:9" ht="12" x14ac:dyDescent="0.2">
      <c r="A53" s="72" t="s">
        <v>1020</v>
      </c>
      <c r="B53" s="72" t="s">
        <v>1020</v>
      </c>
      <c r="C53" s="72" t="s">
        <v>219</v>
      </c>
      <c r="D53" s="154"/>
      <c r="E53" s="69" t="s">
        <v>1066</v>
      </c>
      <c r="F53" s="175" t="s">
        <v>1376</v>
      </c>
      <c r="G53" s="178"/>
      <c r="H53" s="176"/>
      <c r="I53" s="176"/>
    </row>
    <row r="54" spans="1:9" ht="12" x14ac:dyDescent="0.2">
      <c r="A54" s="72" t="s">
        <v>1020</v>
      </c>
      <c r="B54" s="72" t="s">
        <v>1020</v>
      </c>
      <c r="C54" s="72" t="s">
        <v>219</v>
      </c>
      <c r="D54" s="154"/>
      <c r="E54" s="69" t="s">
        <v>1067</v>
      </c>
      <c r="F54" s="175" t="s">
        <v>1376</v>
      </c>
      <c r="G54" s="178"/>
      <c r="H54" s="176"/>
      <c r="I54" s="176"/>
    </row>
    <row r="55" spans="1:9" ht="12" x14ac:dyDescent="0.2">
      <c r="A55" s="72" t="s">
        <v>1020</v>
      </c>
      <c r="B55" s="72" t="s">
        <v>1020</v>
      </c>
      <c r="C55" s="72" t="s">
        <v>219</v>
      </c>
      <c r="D55" s="154"/>
      <c r="E55" s="69" t="s">
        <v>1068</v>
      </c>
      <c r="F55" s="175" t="s">
        <v>1376</v>
      </c>
      <c r="G55" s="178"/>
      <c r="H55" s="176"/>
      <c r="I55" s="176"/>
    </row>
    <row r="56" spans="1:9" ht="12" x14ac:dyDescent="0.2">
      <c r="A56" s="72" t="s">
        <v>1020</v>
      </c>
      <c r="B56" s="72" t="s">
        <v>1020</v>
      </c>
      <c r="C56" s="72" t="s">
        <v>219</v>
      </c>
      <c r="D56" s="154"/>
      <c r="E56" s="69" t="s">
        <v>1069</v>
      </c>
      <c r="F56" s="175" t="s">
        <v>1376</v>
      </c>
      <c r="G56" s="178"/>
      <c r="H56" s="176"/>
      <c r="I56" s="176"/>
    </row>
    <row r="57" spans="1:9" ht="12" x14ac:dyDescent="0.2">
      <c r="A57" s="72" t="s">
        <v>1020</v>
      </c>
      <c r="B57" s="72" t="s">
        <v>1020</v>
      </c>
      <c r="C57" s="72" t="s">
        <v>219</v>
      </c>
      <c r="D57" s="154"/>
      <c r="E57" s="69" t="s">
        <v>1070</v>
      </c>
      <c r="F57" s="175" t="s">
        <v>1376</v>
      </c>
      <c r="G57" s="178"/>
      <c r="H57" s="176"/>
      <c r="I57" s="176"/>
    </row>
    <row r="58" spans="1:9" ht="12" x14ac:dyDescent="0.2">
      <c r="A58" s="72" t="s">
        <v>1020</v>
      </c>
      <c r="B58" s="72" t="s">
        <v>1020</v>
      </c>
      <c r="C58" s="72" t="s">
        <v>219</v>
      </c>
      <c r="D58" s="154"/>
      <c r="E58" s="69" t="s">
        <v>1071</v>
      </c>
      <c r="F58" s="175" t="s">
        <v>1376</v>
      </c>
      <c r="G58" s="178"/>
      <c r="H58" s="176"/>
      <c r="I58" s="176"/>
    </row>
    <row r="59" spans="1:9" ht="12" x14ac:dyDescent="0.2">
      <c r="A59" s="72" t="s">
        <v>1020</v>
      </c>
      <c r="B59" s="72" t="s">
        <v>1020</v>
      </c>
      <c r="C59" s="72" t="s">
        <v>219</v>
      </c>
      <c r="D59" s="154"/>
      <c r="E59" s="69" t="s">
        <v>1072</v>
      </c>
      <c r="F59" s="175" t="s">
        <v>1376</v>
      </c>
      <c r="G59" s="178"/>
      <c r="H59" s="176"/>
      <c r="I59" s="176"/>
    </row>
    <row r="60" spans="1:9" ht="12" x14ac:dyDescent="0.2">
      <c r="A60" s="72" t="s">
        <v>1020</v>
      </c>
      <c r="B60" s="72" t="s">
        <v>1020</v>
      </c>
      <c r="C60" s="72" t="s">
        <v>219</v>
      </c>
      <c r="D60" s="154"/>
      <c r="E60" s="69" t="s">
        <v>1073</v>
      </c>
      <c r="F60" s="175" t="s">
        <v>1376</v>
      </c>
      <c r="G60" s="178"/>
      <c r="H60" s="176"/>
      <c r="I60" s="176"/>
    </row>
    <row r="61" spans="1:9" ht="12" x14ac:dyDescent="0.2">
      <c r="A61" s="72" t="s">
        <v>1020</v>
      </c>
      <c r="B61" s="72" t="s">
        <v>1020</v>
      </c>
      <c r="C61" s="72" t="s">
        <v>219</v>
      </c>
      <c r="D61" s="154"/>
      <c r="E61" s="69" t="s">
        <v>1074</v>
      </c>
      <c r="F61" s="175" t="s">
        <v>1376</v>
      </c>
      <c r="G61" s="178"/>
      <c r="H61" s="176"/>
      <c r="I61" s="176"/>
    </row>
    <row r="62" spans="1:9" ht="12" x14ac:dyDescent="0.2">
      <c r="A62" s="72" t="s">
        <v>1020</v>
      </c>
      <c r="B62" s="72" t="s">
        <v>1020</v>
      </c>
      <c r="C62" s="72" t="s">
        <v>219</v>
      </c>
      <c r="D62" s="154"/>
      <c r="E62" s="69" t="s">
        <v>1075</v>
      </c>
      <c r="F62" s="175" t="s">
        <v>1376</v>
      </c>
      <c r="G62" s="178"/>
      <c r="H62" s="176"/>
      <c r="I62" s="176"/>
    </row>
    <row r="63" spans="1:9" ht="12" x14ac:dyDescent="0.2">
      <c r="A63" s="72" t="s">
        <v>1020</v>
      </c>
      <c r="B63" s="72" t="s">
        <v>1020</v>
      </c>
      <c r="C63" s="72" t="s">
        <v>219</v>
      </c>
      <c r="D63" s="154"/>
      <c r="E63" s="69" t="s">
        <v>1076</v>
      </c>
      <c r="F63" s="175" t="s">
        <v>1376</v>
      </c>
      <c r="G63" s="178"/>
      <c r="H63" s="176"/>
      <c r="I63" s="176"/>
    </row>
    <row r="64" spans="1:9" ht="12" x14ac:dyDescent="0.2">
      <c r="A64" s="72" t="s">
        <v>1020</v>
      </c>
      <c r="B64" s="72" t="s">
        <v>1020</v>
      </c>
      <c r="C64" s="72" t="s">
        <v>219</v>
      </c>
      <c r="D64" s="154"/>
      <c r="E64" s="69" t="s">
        <v>1077</v>
      </c>
      <c r="F64" s="175" t="s">
        <v>1376</v>
      </c>
      <c r="G64" s="178"/>
      <c r="H64" s="176"/>
      <c r="I64" s="176"/>
    </row>
    <row r="65" spans="1:9" ht="12" x14ac:dyDescent="0.2">
      <c r="A65" s="72" t="s">
        <v>1020</v>
      </c>
      <c r="B65" s="72" t="s">
        <v>1020</v>
      </c>
      <c r="C65" s="72" t="s">
        <v>219</v>
      </c>
      <c r="D65" s="154"/>
      <c r="E65" s="69" t="s">
        <v>1078</v>
      </c>
      <c r="F65" s="175" t="s">
        <v>1376</v>
      </c>
      <c r="G65" s="178"/>
      <c r="H65" s="176"/>
      <c r="I65" s="176"/>
    </row>
    <row r="66" spans="1:9" ht="12" x14ac:dyDescent="0.2">
      <c r="A66" s="72" t="s">
        <v>1020</v>
      </c>
      <c r="B66" s="72" t="s">
        <v>1020</v>
      </c>
      <c r="C66" s="72" t="s">
        <v>219</v>
      </c>
      <c r="D66" s="154"/>
      <c r="E66" s="69" t="s">
        <v>1079</v>
      </c>
      <c r="F66" s="175" t="s">
        <v>1376</v>
      </c>
      <c r="G66" s="178"/>
      <c r="H66" s="176"/>
      <c r="I66" s="176"/>
    </row>
    <row r="67" spans="1:9" ht="12" x14ac:dyDescent="0.2">
      <c r="A67" s="72" t="s">
        <v>1020</v>
      </c>
      <c r="B67" s="72" t="s">
        <v>1020</v>
      </c>
      <c r="C67" s="72" t="s">
        <v>219</v>
      </c>
      <c r="D67" s="154"/>
      <c r="E67" s="69" t="s">
        <v>1080</v>
      </c>
      <c r="F67" s="175" t="s">
        <v>1376</v>
      </c>
      <c r="G67" s="178"/>
      <c r="H67" s="176"/>
      <c r="I67" s="176"/>
    </row>
    <row r="68" spans="1:9" ht="12" x14ac:dyDescent="0.2">
      <c r="A68" s="72" t="s">
        <v>1020</v>
      </c>
      <c r="B68" s="72" t="s">
        <v>1020</v>
      </c>
      <c r="C68" s="72" t="s">
        <v>219</v>
      </c>
      <c r="D68" s="154"/>
      <c r="E68" s="69" t="s">
        <v>1081</v>
      </c>
      <c r="F68" s="175" t="s">
        <v>1376</v>
      </c>
      <c r="G68" s="178"/>
      <c r="H68" s="176"/>
      <c r="I68" s="176"/>
    </row>
    <row r="69" spans="1:9" ht="12" x14ac:dyDescent="0.2">
      <c r="A69" s="72" t="s">
        <v>1020</v>
      </c>
      <c r="B69" s="72" t="s">
        <v>1020</v>
      </c>
      <c r="C69" s="72" t="s">
        <v>219</v>
      </c>
      <c r="D69" s="154"/>
      <c r="E69" s="69" t="s">
        <v>1082</v>
      </c>
      <c r="F69" s="175" t="s">
        <v>1376</v>
      </c>
      <c r="G69" s="178"/>
      <c r="H69" s="176"/>
      <c r="I69" s="176"/>
    </row>
    <row r="70" spans="1:9" ht="12" x14ac:dyDescent="0.2">
      <c r="A70" s="72" t="s">
        <v>1020</v>
      </c>
      <c r="B70" s="72" t="s">
        <v>1020</v>
      </c>
      <c r="C70" s="72" t="s">
        <v>219</v>
      </c>
      <c r="D70" s="154"/>
      <c r="E70" s="69" t="s">
        <v>1083</v>
      </c>
      <c r="F70" s="175" t="s">
        <v>1376</v>
      </c>
      <c r="G70" s="178"/>
      <c r="H70" s="176"/>
      <c r="I70" s="176"/>
    </row>
    <row r="71" spans="1:9" ht="12" x14ac:dyDescent="0.2">
      <c r="A71" s="72" t="s">
        <v>1020</v>
      </c>
      <c r="B71" s="72" t="s">
        <v>1020</v>
      </c>
      <c r="C71" s="72" t="s">
        <v>219</v>
      </c>
      <c r="D71" s="154"/>
      <c r="E71" s="69" t="s">
        <v>1084</v>
      </c>
      <c r="F71" s="175" t="s">
        <v>1376</v>
      </c>
      <c r="G71" s="178"/>
      <c r="H71" s="176"/>
      <c r="I71" s="176"/>
    </row>
    <row r="72" spans="1:9" ht="36" x14ac:dyDescent="0.2">
      <c r="A72" s="72" t="s">
        <v>1020</v>
      </c>
      <c r="B72" s="72" t="s">
        <v>1020</v>
      </c>
      <c r="C72" s="72" t="s">
        <v>219</v>
      </c>
      <c r="D72" s="154"/>
      <c r="E72" s="69" t="s">
        <v>1085</v>
      </c>
      <c r="F72" s="175" t="s">
        <v>1376</v>
      </c>
      <c r="G72" s="178"/>
      <c r="H72" s="176"/>
      <c r="I72" s="176"/>
    </row>
    <row r="73" spans="1:9" ht="12" x14ac:dyDescent="0.2">
      <c r="A73" s="72" t="s">
        <v>1020</v>
      </c>
      <c r="B73" s="72" t="s">
        <v>1020</v>
      </c>
      <c r="C73" s="72" t="s">
        <v>219</v>
      </c>
      <c r="D73" s="154"/>
      <c r="E73" s="69" t="s">
        <v>1086</v>
      </c>
      <c r="F73" s="175" t="s">
        <v>1376</v>
      </c>
      <c r="G73" s="178"/>
      <c r="H73" s="176"/>
      <c r="I73" s="176"/>
    </row>
    <row r="74" spans="1:9" ht="12" x14ac:dyDescent="0.2">
      <c r="A74" s="72" t="s">
        <v>1020</v>
      </c>
      <c r="B74" s="72" t="s">
        <v>1020</v>
      </c>
      <c r="C74" s="72" t="s">
        <v>219</v>
      </c>
      <c r="D74" s="154"/>
      <c r="E74" s="69" t="s">
        <v>1087</v>
      </c>
      <c r="F74" s="175" t="s">
        <v>1376</v>
      </c>
      <c r="G74" s="178"/>
      <c r="H74" s="176"/>
      <c r="I74" s="176"/>
    </row>
    <row r="75" spans="1:9" ht="12" x14ac:dyDescent="0.2">
      <c r="A75" s="72" t="s">
        <v>1020</v>
      </c>
      <c r="B75" s="72" t="s">
        <v>1020</v>
      </c>
      <c r="C75" s="72" t="s">
        <v>219</v>
      </c>
      <c r="D75" s="154"/>
      <c r="E75" s="69" t="s">
        <v>1088</v>
      </c>
      <c r="F75" s="175" t="s">
        <v>1376</v>
      </c>
      <c r="G75" s="178"/>
      <c r="H75" s="176"/>
      <c r="I75" s="176"/>
    </row>
    <row r="76" spans="1:9" ht="12" x14ac:dyDescent="0.2">
      <c r="A76" s="72" t="s">
        <v>1020</v>
      </c>
      <c r="B76" s="72" t="s">
        <v>1020</v>
      </c>
      <c r="C76" s="72" t="s">
        <v>219</v>
      </c>
      <c r="D76" s="154"/>
      <c r="E76" s="69" t="s">
        <v>1089</v>
      </c>
      <c r="F76" s="175" t="s">
        <v>1376</v>
      </c>
      <c r="G76" s="178"/>
      <c r="H76" s="176"/>
      <c r="I76" s="176"/>
    </row>
    <row r="77" spans="1:9" ht="12" x14ac:dyDescent="0.2">
      <c r="A77" s="72" t="s">
        <v>1020</v>
      </c>
      <c r="B77" s="72" t="s">
        <v>1020</v>
      </c>
      <c r="C77" s="72" t="s">
        <v>219</v>
      </c>
      <c r="D77" s="154"/>
      <c r="E77" s="69" t="s">
        <v>1090</v>
      </c>
      <c r="F77" s="175" t="s">
        <v>1376</v>
      </c>
      <c r="G77" s="178"/>
      <c r="H77" s="176"/>
      <c r="I77" s="176"/>
    </row>
    <row r="78" spans="1:9" ht="12" x14ac:dyDescent="0.2">
      <c r="A78" s="72" t="s">
        <v>1020</v>
      </c>
      <c r="B78" s="72" t="s">
        <v>1020</v>
      </c>
      <c r="C78" s="72" t="s">
        <v>219</v>
      </c>
      <c r="D78" s="154"/>
      <c r="E78" s="69" t="s">
        <v>1091</v>
      </c>
      <c r="F78" s="175" t="s">
        <v>1376</v>
      </c>
      <c r="G78" s="178"/>
      <c r="H78" s="176"/>
      <c r="I78" s="176"/>
    </row>
    <row r="79" spans="1:9" ht="12" x14ac:dyDescent="0.2">
      <c r="A79" s="72" t="s">
        <v>1020</v>
      </c>
      <c r="B79" s="72" t="s">
        <v>1020</v>
      </c>
      <c r="C79" s="72" t="s">
        <v>219</v>
      </c>
      <c r="D79" s="154"/>
      <c r="E79" s="69" t="s">
        <v>1092</v>
      </c>
      <c r="F79" s="175" t="s">
        <v>1376</v>
      </c>
      <c r="G79" s="178"/>
      <c r="H79" s="176"/>
      <c r="I79" s="176"/>
    </row>
    <row r="80" spans="1:9" ht="12" x14ac:dyDescent="0.2">
      <c r="A80" s="72" t="s">
        <v>1020</v>
      </c>
      <c r="B80" s="72" t="s">
        <v>1020</v>
      </c>
      <c r="C80" s="72" t="s">
        <v>219</v>
      </c>
      <c r="D80" s="154"/>
      <c r="E80" s="69" t="s">
        <v>1093</v>
      </c>
      <c r="F80" s="175" t="s">
        <v>1376</v>
      </c>
      <c r="G80" s="178"/>
      <c r="H80" s="176"/>
      <c r="I80" s="176"/>
    </row>
    <row r="81" spans="1:9" ht="12" x14ac:dyDescent="0.2">
      <c r="A81" s="72" t="s">
        <v>1020</v>
      </c>
      <c r="B81" s="72" t="s">
        <v>1020</v>
      </c>
      <c r="C81" s="72" t="s">
        <v>219</v>
      </c>
      <c r="D81" s="154"/>
      <c r="E81" s="69" t="s">
        <v>1094</v>
      </c>
      <c r="F81" s="175" t="s">
        <v>1376</v>
      </c>
      <c r="G81" s="178"/>
      <c r="H81" s="176"/>
      <c r="I81" s="176"/>
    </row>
    <row r="82" spans="1:9" ht="12" x14ac:dyDescent="0.2">
      <c r="A82" s="72" t="s">
        <v>1020</v>
      </c>
      <c r="B82" s="72" t="s">
        <v>1020</v>
      </c>
      <c r="C82" s="72" t="s">
        <v>219</v>
      </c>
      <c r="D82" s="154"/>
      <c r="E82" s="69" t="s">
        <v>1095</v>
      </c>
      <c r="F82" s="175" t="s">
        <v>1376</v>
      </c>
      <c r="G82" s="178"/>
      <c r="H82" s="176"/>
      <c r="I82" s="176"/>
    </row>
    <row r="83" spans="1:9" ht="12" x14ac:dyDescent="0.2">
      <c r="A83" s="72" t="s">
        <v>1020</v>
      </c>
      <c r="B83" s="72" t="s">
        <v>1020</v>
      </c>
      <c r="C83" s="72" t="s">
        <v>219</v>
      </c>
      <c r="D83" s="154"/>
      <c r="E83" s="69" t="s">
        <v>1096</v>
      </c>
      <c r="F83" s="175" t="s">
        <v>1376</v>
      </c>
      <c r="G83" s="178"/>
      <c r="H83" s="176"/>
      <c r="I83" s="176"/>
    </row>
    <row r="84" spans="1:9" ht="12" x14ac:dyDescent="0.2">
      <c r="A84" s="72" t="s">
        <v>1020</v>
      </c>
      <c r="B84" s="72" t="s">
        <v>1020</v>
      </c>
      <c r="C84" s="72" t="s">
        <v>219</v>
      </c>
      <c r="D84" s="154"/>
      <c r="E84" s="69" t="s">
        <v>1097</v>
      </c>
      <c r="F84" s="175" t="s">
        <v>1376</v>
      </c>
      <c r="G84" s="178"/>
      <c r="H84" s="176"/>
      <c r="I84" s="176"/>
    </row>
    <row r="85" spans="1:9" ht="12" x14ac:dyDescent="0.2">
      <c r="A85" s="72" t="s">
        <v>1020</v>
      </c>
      <c r="B85" s="72" t="s">
        <v>1020</v>
      </c>
      <c r="C85" s="72" t="s">
        <v>219</v>
      </c>
      <c r="D85" s="154"/>
      <c r="E85" s="69" t="s">
        <v>1098</v>
      </c>
      <c r="F85" s="175" t="s">
        <v>1376</v>
      </c>
      <c r="G85" s="178"/>
      <c r="H85" s="176"/>
      <c r="I85" s="176"/>
    </row>
    <row r="86" spans="1:9" ht="12" x14ac:dyDescent="0.2">
      <c r="A86" s="72" t="s">
        <v>1020</v>
      </c>
      <c r="B86" s="72" t="s">
        <v>1020</v>
      </c>
      <c r="C86" s="72" t="s">
        <v>219</v>
      </c>
      <c r="D86" s="154"/>
      <c r="E86" s="69" t="s">
        <v>1099</v>
      </c>
      <c r="F86" s="175" t="s">
        <v>1376</v>
      </c>
      <c r="G86" s="178"/>
      <c r="H86" s="176"/>
      <c r="I86" s="176"/>
    </row>
    <row r="87" spans="1:9" ht="12" x14ac:dyDescent="0.2">
      <c r="A87" s="72" t="s">
        <v>1020</v>
      </c>
      <c r="B87" s="72" t="s">
        <v>1020</v>
      </c>
      <c r="C87" s="72" t="s">
        <v>219</v>
      </c>
      <c r="D87" s="154"/>
      <c r="E87" s="69" t="s">
        <v>1100</v>
      </c>
      <c r="F87" s="175" t="s">
        <v>1376</v>
      </c>
      <c r="G87" s="178"/>
      <c r="H87" s="176"/>
      <c r="I87" s="176"/>
    </row>
    <row r="88" spans="1:9" ht="12" x14ac:dyDescent="0.2">
      <c r="A88" s="72" t="s">
        <v>1020</v>
      </c>
      <c r="B88" s="72" t="s">
        <v>1020</v>
      </c>
      <c r="C88" s="72" t="s">
        <v>219</v>
      </c>
      <c r="D88" s="154"/>
      <c r="E88" s="69" t="s">
        <v>1101</v>
      </c>
      <c r="F88" s="175" t="s">
        <v>1376</v>
      </c>
      <c r="G88" s="178"/>
      <c r="H88" s="176"/>
      <c r="I88" s="176"/>
    </row>
    <row r="89" spans="1:9" ht="12" x14ac:dyDescent="0.2">
      <c r="A89" s="72" t="s">
        <v>1020</v>
      </c>
      <c r="B89" s="72" t="s">
        <v>1020</v>
      </c>
      <c r="C89" s="72" t="s">
        <v>219</v>
      </c>
      <c r="D89" s="154"/>
      <c r="E89" s="69" t="s">
        <v>1102</v>
      </c>
      <c r="F89" s="175" t="s">
        <v>1376</v>
      </c>
      <c r="G89" s="178"/>
      <c r="H89" s="176"/>
      <c r="I89" s="176"/>
    </row>
    <row r="90" spans="1:9" ht="12" x14ac:dyDescent="0.2">
      <c r="A90" s="72" t="s">
        <v>1020</v>
      </c>
      <c r="B90" s="72" t="s">
        <v>1020</v>
      </c>
      <c r="C90" s="72" t="s">
        <v>219</v>
      </c>
      <c r="D90" s="154"/>
      <c r="E90" s="69" t="s">
        <v>1103</v>
      </c>
      <c r="F90" s="175" t="s">
        <v>1376</v>
      </c>
      <c r="G90" s="178"/>
      <c r="H90" s="176"/>
      <c r="I90" s="176"/>
    </row>
    <row r="91" spans="1:9" ht="12" x14ac:dyDescent="0.2">
      <c r="A91" s="72" t="s">
        <v>1020</v>
      </c>
      <c r="B91" s="72" t="s">
        <v>1020</v>
      </c>
      <c r="C91" s="72" t="s">
        <v>219</v>
      </c>
      <c r="D91" s="154"/>
      <c r="E91" s="69" t="s">
        <v>1104</v>
      </c>
      <c r="F91" s="175" t="s">
        <v>1376</v>
      </c>
      <c r="G91" s="178"/>
      <c r="H91" s="176"/>
      <c r="I91" s="176"/>
    </row>
    <row r="92" spans="1:9" ht="12" x14ac:dyDescent="0.2">
      <c r="A92" s="72" t="s">
        <v>1020</v>
      </c>
      <c r="B92" s="72" t="s">
        <v>1020</v>
      </c>
      <c r="C92" s="72" t="s">
        <v>219</v>
      </c>
      <c r="D92" s="154"/>
      <c r="E92" s="69" t="s">
        <v>1105</v>
      </c>
      <c r="F92" s="175" t="s">
        <v>1376</v>
      </c>
      <c r="G92" s="178"/>
      <c r="H92" s="176"/>
      <c r="I92" s="176"/>
    </row>
    <row r="93" spans="1:9" ht="12" x14ac:dyDescent="0.2">
      <c r="A93" s="72" t="s">
        <v>1020</v>
      </c>
      <c r="B93" s="72" t="s">
        <v>1020</v>
      </c>
      <c r="C93" s="72" t="s">
        <v>219</v>
      </c>
      <c r="D93" s="154"/>
      <c r="E93" s="69" t="s">
        <v>1106</v>
      </c>
      <c r="F93" s="175" t="s">
        <v>1376</v>
      </c>
      <c r="G93" s="178"/>
      <c r="H93" s="176"/>
      <c r="I93" s="176"/>
    </row>
    <row r="94" spans="1:9" ht="12" x14ac:dyDescent="0.2">
      <c r="A94" s="72" t="s">
        <v>1020</v>
      </c>
      <c r="B94" s="72" t="s">
        <v>1020</v>
      </c>
      <c r="C94" s="72" t="s">
        <v>219</v>
      </c>
      <c r="D94" s="154"/>
      <c r="E94" s="69" t="s">
        <v>1107</v>
      </c>
      <c r="F94" s="175" t="s">
        <v>1376</v>
      </c>
      <c r="G94" s="178"/>
      <c r="H94" s="176"/>
      <c r="I94" s="176"/>
    </row>
    <row r="95" spans="1:9" ht="12" x14ac:dyDescent="0.2">
      <c r="A95" s="72" t="s">
        <v>1020</v>
      </c>
      <c r="B95" s="72" t="s">
        <v>1020</v>
      </c>
      <c r="C95" s="72" t="s">
        <v>219</v>
      </c>
      <c r="D95" s="154"/>
      <c r="E95" s="69" t="s">
        <v>1108</v>
      </c>
      <c r="F95" s="175" t="s">
        <v>1376</v>
      </c>
      <c r="G95" s="178"/>
      <c r="H95" s="176"/>
      <c r="I95" s="176"/>
    </row>
    <row r="96" spans="1:9" ht="12" x14ac:dyDescent="0.2">
      <c r="A96" s="72" t="s">
        <v>1020</v>
      </c>
      <c r="B96" s="72" t="s">
        <v>1020</v>
      </c>
      <c r="C96" s="72" t="s">
        <v>219</v>
      </c>
      <c r="D96" s="154"/>
      <c r="E96" s="69" t="s">
        <v>1109</v>
      </c>
      <c r="F96" s="175" t="s">
        <v>1376</v>
      </c>
      <c r="G96" s="178"/>
      <c r="H96" s="176"/>
      <c r="I96" s="176"/>
    </row>
    <row r="97" spans="1:9" ht="12" x14ac:dyDescent="0.2">
      <c r="A97" s="72" t="s">
        <v>1020</v>
      </c>
      <c r="B97" s="72" t="s">
        <v>1020</v>
      </c>
      <c r="C97" s="72" t="s">
        <v>219</v>
      </c>
      <c r="D97" s="154"/>
      <c r="E97" s="69" t="s">
        <v>1110</v>
      </c>
      <c r="F97" s="175" t="s">
        <v>1376</v>
      </c>
      <c r="G97" s="178"/>
      <c r="H97" s="176"/>
      <c r="I97" s="176"/>
    </row>
    <row r="98" spans="1:9" ht="12" x14ac:dyDescent="0.2">
      <c r="A98" s="72" t="s">
        <v>1020</v>
      </c>
      <c r="B98" s="72" t="s">
        <v>1020</v>
      </c>
      <c r="C98" s="72" t="s">
        <v>219</v>
      </c>
      <c r="D98" s="154"/>
      <c r="E98" s="69" t="s">
        <v>1111</v>
      </c>
      <c r="F98" s="175" t="s">
        <v>1376</v>
      </c>
      <c r="G98" s="178"/>
      <c r="H98" s="176"/>
      <c r="I98" s="176"/>
    </row>
    <row r="99" spans="1:9" ht="12" x14ac:dyDescent="0.2">
      <c r="A99" s="72" t="s">
        <v>1020</v>
      </c>
      <c r="B99" s="72" t="s">
        <v>1020</v>
      </c>
      <c r="C99" s="72" t="s">
        <v>219</v>
      </c>
      <c r="D99" s="154"/>
      <c r="E99" s="69" t="s">
        <v>1112</v>
      </c>
      <c r="F99" s="175" t="s">
        <v>1376</v>
      </c>
      <c r="G99" s="178"/>
      <c r="H99" s="176"/>
      <c r="I99" s="176"/>
    </row>
    <row r="100" spans="1:9" ht="12" x14ac:dyDescent="0.2">
      <c r="A100" s="72" t="s">
        <v>1020</v>
      </c>
      <c r="B100" s="72" t="s">
        <v>1020</v>
      </c>
      <c r="C100" s="72" t="s">
        <v>219</v>
      </c>
      <c r="D100" s="154"/>
      <c r="E100" s="69" t="s">
        <v>1113</v>
      </c>
      <c r="F100" s="175" t="s">
        <v>1376</v>
      </c>
      <c r="G100" s="178"/>
      <c r="H100" s="176"/>
      <c r="I100" s="176"/>
    </row>
    <row r="101" spans="1:9" ht="12" x14ac:dyDescent="0.2">
      <c r="A101" s="72" t="s">
        <v>1020</v>
      </c>
      <c r="B101" s="72" t="s">
        <v>1020</v>
      </c>
      <c r="C101" s="72" t="s">
        <v>219</v>
      </c>
      <c r="D101" s="154"/>
      <c r="E101" s="69" t="s">
        <v>1114</v>
      </c>
      <c r="F101" s="175" t="s">
        <v>1376</v>
      </c>
      <c r="G101" s="178"/>
      <c r="H101" s="176"/>
      <c r="I101" s="176"/>
    </row>
    <row r="102" spans="1:9" ht="12" x14ac:dyDescent="0.2">
      <c r="A102" s="72" t="s">
        <v>1020</v>
      </c>
      <c r="B102" s="72" t="s">
        <v>1020</v>
      </c>
      <c r="C102" s="72" t="s">
        <v>219</v>
      </c>
      <c r="D102" s="154"/>
      <c r="E102" s="69" t="s">
        <v>1115</v>
      </c>
      <c r="F102" s="175" t="s">
        <v>1376</v>
      </c>
      <c r="G102" s="178"/>
      <c r="H102" s="176"/>
      <c r="I102" s="176"/>
    </row>
    <row r="122" spans="5:6" x14ac:dyDescent="0.2">
      <c r="E122" s="79"/>
      <c r="F122" s="80"/>
    </row>
  </sheetData>
  <autoFilter ref="A5:I51" xr:uid="{00000000-0009-0000-0000-00000A000000}"/>
  <phoneticPr fontId="2"/>
  <dataValidations count="1">
    <dataValidation type="list" allowBlank="1" showInputMessage="1" showErrorMessage="1" sqref="G6:G102" xr:uid="{00000000-0002-0000-0A00-000000000000}">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1E91E-A74F-485B-8194-E245A2F6821F}">
  <dimension ref="A2:I47"/>
  <sheetViews>
    <sheetView view="pageBreakPreview" zoomScale="60" zoomScaleNormal="100" workbookViewId="0">
      <selection activeCell="C5" sqref="C5"/>
    </sheetView>
  </sheetViews>
  <sheetFormatPr defaultColWidth="9" defaultRowHeight="10.8" x14ac:dyDescent="0.2"/>
  <cols>
    <col min="1" max="3" width="13.44140625" style="64" customWidth="1"/>
    <col min="4" max="4" width="4" style="64" customWidth="1"/>
    <col min="5" max="5" width="72.77734375" style="65" customWidth="1"/>
    <col min="6" max="6" width="12.77734375" style="64" customWidth="1"/>
    <col min="7" max="7" width="12.77734375" style="66" customWidth="1"/>
    <col min="8" max="9" width="12.77734375" style="64" customWidth="1"/>
    <col min="10" max="16384" width="9" style="64"/>
  </cols>
  <sheetData>
    <row r="2" spans="1:9" x14ac:dyDescent="0.2">
      <c r="A2" s="64" t="s">
        <v>1336</v>
      </c>
    </row>
    <row r="4" spans="1:9" x14ac:dyDescent="0.2">
      <c r="F4" s="179"/>
    </row>
    <row r="5" spans="1:9" ht="81.45" customHeight="1" x14ac:dyDescent="0.2">
      <c r="A5" s="123" t="s">
        <v>23</v>
      </c>
      <c r="B5" s="123"/>
      <c r="C5" s="123"/>
      <c r="D5" s="123" t="s">
        <v>0</v>
      </c>
      <c r="E5" s="124" t="s">
        <v>24</v>
      </c>
      <c r="F5" s="125" t="s">
        <v>1337</v>
      </c>
      <c r="G5" s="129" t="s">
        <v>1386</v>
      </c>
      <c r="H5" s="127" t="s">
        <v>184</v>
      </c>
      <c r="I5" s="128" t="s">
        <v>1335</v>
      </c>
    </row>
    <row r="6" spans="1:9" ht="24" x14ac:dyDescent="0.2">
      <c r="A6" s="67" t="s">
        <v>663</v>
      </c>
      <c r="B6" s="67" t="s">
        <v>1345</v>
      </c>
      <c r="C6" s="76" t="s">
        <v>1346</v>
      </c>
      <c r="D6" s="154">
        <v>1</v>
      </c>
      <c r="E6" s="180" t="s">
        <v>1369</v>
      </c>
      <c r="F6" s="181" t="s">
        <v>6</v>
      </c>
      <c r="G6" s="98"/>
      <c r="H6" s="105"/>
      <c r="I6" s="105"/>
    </row>
    <row r="7" spans="1:9" ht="24" x14ac:dyDescent="0.2">
      <c r="A7" s="72" t="s">
        <v>663</v>
      </c>
      <c r="B7" s="72" t="s">
        <v>1345</v>
      </c>
      <c r="C7" s="182" t="s">
        <v>1347</v>
      </c>
      <c r="D7" s="154">
        <v>2</v>
      </c>
      <c r="E7" s="180" t="s">
        <v>1370</v>
      </c>
      <c r="F7" s="181" t="s">
        <v>6</v>
      </c>
      <c r="G7" s="98"/>
      <c r="H7" s="105"/>
      <c r="I7" s="105"/>
    </row>
    <row r="8" spans="1:9" ht="24" x14ac:dyDescent="0.2">
      <c r="A8" s="72" t="s">
        <v>663</v>
      </c>
      <c r="B8" s="72" t="s">
        <v>1345</v>
      </c>
      <c r="C8" s="183" t="s">
        <v>1372</v>
      </c>
      <c r="D8" s="154">
        <v>3</v>
      </c>
      <c r="E8" s="180" t="s">
        <v>1375</v>
      </c>
      <c r="F8" s="181" t="s">
        <v>6</v>
      </c>
      <c r="G8" s="98"/>
      <c r="H8" s="105"/>
      <c r="I8" s="105"/>
    </row>
    <row r="9" spans="1:9" ht="24" x14ac:dyDescent="0.2">
      <c r="A9" s="72" t="s">
        <v>663</v>
      </c>
      <c r="B9" s="72" t="s">
        <v>1345</v>
      </c>
      <c r="C9" s="182" t="s">
        <v>1348</v>
      </c>
      <c r="D9" s="154">
        <v>4</v>
      </c>
      <c r="E9" s="180" t="s">
        <v>1375</v>
      </c>
      <c r="F9" s="181" t="s">
        <v>6</v>
      </c>
      <c r="G9" s="98"/>
      <c r="H9" s="105"/>
      <c r="I9" s="105"/>
    </row>
    <row r="10" spans="1:9" ht="24" x14ac:dyDescent="0.2">
      <c r="A10" s="72" t="s">
        <v>663</v>
      </c>
      <c r="B10" s="72" t="s">
        <v>1345</v>
      </c>
      <c r="C10" s="184" t="s">
        <v>1371</v>
      </c>
      <c r="D10" s="154">
        <v>5</v>
      </c>
      <c r="E10" s="180" t="s">
        <v>1375</v>
      </c>
      <c r="F10" s="181" t="s">
        <v>6</v>
      </c>
      <c r="G10" s="98"/>
      <c r="H10" s="105"/>
      <c r="I10" s="105"/>
    </row>
    <row r="11" spans="1:9" ht="24" x14ac:dyDescent="0.2">
      <c r="A11" s="72" t="s">
        <v>663</v>
      </c>
      <c r="B11" s="72" t="s">
        <v>1345</v>
      </c>
      <c r="C11" s="182" t="s">
        <v>1349</v>
      </c>
      <c r="D11" s="154">
        <v>6</v>
      </c>
      <c r="E11" s="180" t="s">
        <v>1370</v>
      </c>
      <c r="F11" s="181" t="s">
        <v>6</v>
      </c>
      <c r="G11" s="98"/>
      <c r="H11" s="105"/>
      <c r="I11" s="105"/>
    </row>
    <row r="12" spans="1:9" ht="24" x14ac:dyDescent="0.2">
      <c r="A12" s="72" t="s">
        <v>663</v>
      </c>
      <c r="B12" s="72" t="s">
        <v>1345</v>
      </c>
      <c r="C12" s="182" t="s">
        <v>1350</v>
      </c>
      <c r="D12" s="154">
        <v>7</v>
      </c>
      <c r="E12" s="180" t="s">
        <v>1370</v>
      </c>
      <c r="F12" s="181" t="s">
        <v>6</v>
      </c>
      <c r="G12" s="98"/>
      <c r="H12" s="105"/>
      <c r="I12" s="105"/>
    </row>
    <row r="13" spans="1:9" ht="24" x14ac:dyDescent="0.2">
      <c r="A13" s="72" t="s">
        <v>663</v>
      </c>
      <c r="B13" s="72" t="s">
        <v>1345</v>
      </c>
      <c r="C13" s="182" t="s">
        <v>216</v>
      </c>
      <c r="D13" s="154">
        <v>8</v>
      </c>
      <c r="E13" s="180" t="s">
        <v>1370</v>
      </c>
      <c r="F13" s="181" t="s">
        <v>6</v>
      </c>
      <c r="G13" s="98"/>
      <c r="H13" s="105"/>
      <c r="I13" s="105"/>
    </row>
    <row r="14" spans="1:9" ht="24" x14ac:dyDescent="0.2">
      <c r="A14" s="72" t="s">
        <v>663</v>
      </c>
      <c r="B14" s="72" t="s">
        <v>1345</v>
      </c>
      <c r="C14" s="182" t="s">
        <v>1351</v>
      </c>
      <c r="D14" s="154">
        <v>9</v>
      </c>
      <c r="E14" s="180" t="s">
        <v>1370</v>
      </c>
      <c r="F14" s="181" t="s">
        <v>6</v>
      </c>
      <c r="G14" s="98"/>
      <c r="H14" s="105"/>
      <c r="I14" s="105"/>
    </row>
    <row r="15" spans="1:9" ht="24" x14ac:dyDescent="0.2">
      <c r="A15" s="72" t="s">
        <v>663</v>
      </c>
      <c r="B15" s="72" t="s">
        <v>1345</v>
      </c>
      <c r="C15" s="185" t="s">
        <v>1352</v>
      </c>
      <c r="D15" s="154">
        <v>10</v>
      </c>
      <c r="E15" s="180" t="s">
        <v>1370</v>
      </c>
      <c r="F15" s="181" t="s">
        <v>6</v>
      </c>
      <c r="G15" s="186"/>
      <c r="H15" s="105"/>
      <c r="I15" s="105"/>
    </row>
    <row r="16" spans="1:9" ht="24" x14ac:dyDescent="0.2">
      <c r="A16" s="72" t="s">
        <v>663</v>
      </c>
      <c r="B16" s="72" t="s">
        <v>1345</v>
      </c>
      <c r="C16" s="185" t="s">
        <v>1353</v>
      </c>
      <c r="D16" s="154">
        <v>11</v>
      </c>
      <c r="E16" s="180" t="s">
        <v>1370</v>
      </c>
      <c r="F16" s="181" t="s">
        <v>6</v>
      </c>
      <c r="G16" s="186"/>
      <c r="H16" s="105"/>
      <c r="I16" s="105"/>
    </row>
    <row r="17" spans="1:9" ht="24" x14ac:dyDescent="0.2">
      <c r="A17" s="72" t="s">
        <v>663</v>
      </c>
      <c r="B17" s="67" t="s">
        <v>1354</v>
      </c>
      <c r="C17" s="147" t="s">
        <v>1359</v>
      </c>
      <c r="D17" s="154">
        <v>12</v>
      </c>
      <c r="E17" s="69" t="s">
        <v>1355</v>
      </c>
      <c r="F17" s="181" t="s">
        <v>6</v>
      </c>
      <c r="G17" s="186"/>
      <c r="H17" s="105"/>
      <c r="I17" s="105"/>
    </row>
    <row r="18" spans="1:9" ht="12" x14ac:dyDescent="0.2">
      <c r="A18" s="72" t="s">
        <v>663</v>
      </c>
      <c r="B18" s="72" t="s">
        <v>1354</v>
      </c>
      <c r="C18" s="72" t="s">
        <v>1359</v>
      </c>
      <c r="D18" s="154">
        <v>13</v>
      </c>
      <c r="E18" s="69" t="s">
        <v>1356</v>
      </c>
      <c r="F18" s="181" t="s">
        <v>6</v>
      </c>
      <c r="G18" s="186"/>
      <c r="H18" s="105"/>
      <c r="I18" s="105"/>
    </row>
    <row r="19" spans="1:9" ht="12" x14ac:dyDescent="0.2">
      <c r="A19" s="72" t="s">
        <v>663</v>
      </c>
      <c r="B19" s="72" t="s">
        <v>1354</v>
      </c>
      <c r="C19" s="72" t="s">
        <v>1359</v>
      </c>
      <c r="D19" s="154">
        <v>14</v>
      </c>
      <c r="E19" s="69" t="s">
        <v>1357</v>
      </c>
      <c r="F19" s="181" t="s">
        <v>6</v>
      </c>
      <c r="G19" s="186"/>
      <c r="H19" s="105"/>
      <c r="I19" s="105"/>
    </row>
    <row r="20" spans="1:9" ht="24" x14ac:dyDescent="0.2">
      <c r="A20" s="72" t="s">
        <v>663</v>
      </c>
      <c r="B20" s="72" t="s">
        <v>1354</v>
      </c>
      <c r="C20" s="72" t="s">
        <v>1359</v>
      </c>
      <c r="D20" s="154">
        <v>15</v>
      </c>
      <c r="E20" s="69" t="s">
        <v>1358</v>
      </c>
      <c r="F20" s="181" t="s">
        <v>6</v>
      </c>
      <c r="G20" s="186"/>
      <c r="H20" s="105"/>
      <c r="I20" s="105"/>
    </row>
    <row r="21" spans="1:9" ht="26.4" x14ac:dyDescent="0.2">
      <c r="A21" s="72" t="s">
        <v>663</v>
      </c>
      <c r="B21" s="72" t="s">
        <v>1354</v>
      </c>
      <c r="C21" s="72" t="s">
        <v>1360</v>
      </c>
      <c r="D21" s="154">
        <v>16</v>
      </c>
      <c r="E21" s="187" t="s">
        <v>1362</v>
      </c>
      <c r="F21" s="181" t="s">
        <v>6</v>
      </c>
      <c r="G21" s="186"/>
      <c r="H21" s="105"/>
      <c r="I21" s="105"/>
    </row>
    <row r="22" spans="1:9" ht="26.4" x14ac:dyDescent="0.2">
      <c r="A22" s="72" t="s">
        <v>663</v>
      </c>
      <c r="B22" s="72" t="s">
        <v>1354</v>
      </c>
      <c r="C22" s="72" t="s">
        <v>1360</v>
      </c>
      <c r="D22" s="154">
        <v>17</v>
      </c>
      <c r="E22" s="187" t="s">
        <v>1361</v>
      </c>
      <c r="F22" s="181" t="s">
        <v>6</v>
      </c>
      <c r="G22" s="186"/>
      <c r="H22" s="105"/>
      <c r="I22" s="105"/>
    </row>
    <row r="23" spans="1:9" ht="26.4" x14ac:dyDescent="0.2">
      <c r="A23" s="72" t="s">
        <v>663</v>
      </c>
      <c r="B23" s="72" t="s">
        <v>1354</v>
      </c>
      <c r="C23" s="72" t="s">
        <v>1360</v>
      </c>
      <c r="D23" s="154">
        <v>18</v>
      </c>
      <c r="E23" s="187" t="s">
        <v>1363</v>
      </c>
      <c r="F23" s="181" t="s">
        <v>6</v>
      </c>
      <c r="G23" s="186"/>
      <c r="H23" s="105"/>
      <c r="I23" s="105"/>
    </row>
    <row r="24" spans="1:9" ht="26.4" x14ac:dyDescent="0.2">
      <c r="A24" s="72" t="s">
        <v>663</v>
      </c>
      <c r="B24" s="72" t="s">
        <v>1354</v>
      </c>
      <c r="C24" s="72" t="s">
        <v>1360</v>
      </c>
      <c r="D24" s="154">
        <v>19</v>
      </c>
      <c r="E24" s="187" t="s">
        <v>1364</v>
      </c>
      <c r="F24" s="181" t="s">
        <v>6</v>
      </c>
      <c r="G24" s="186"/>
      <c r="H24" s="105"/>
      <c r="I24" s="105"/>
    </row>
    <row r="25" spans="1:9" ht="12" x14ac:dyDescent="0.2">
      <c r="A25" s="72" t="s">
        <v>663</v>
      </c>
      <c r="B25" s="72" t="s">
        <v>1354</v>
      </c>
      <c r="C25" s="72" t="s">
        <v>1360</v>
      </c>
      <c r="D25" s="154">
        <v>20</v>
      </c>
      <c r="E25" s="69" t="s">
        <v>1365</v>
      </c>
      <c r="F25" s="181" t="s">
        <v>6</v>
      </c>
      <c r="G25" s="186"/>
      <c r="H25" s="105"/>
      <c r="I25" s="105"/>
    </row>
    <row r="26" spans="1:9" ht="24" x14ac:dyDescent="0.2">
      <c r="A26" s="72" t="s">
        <v>663</v>
      </c>
      <c r="B26" s="72" t="s">
        <v>1354</v>
      </c>
      <c r="C26" s="72" t="s">
        <v>1366</v>
      </c>
      <c r="D26" s="154">
        <v>21</v>
      </c>
      <c r="E26" s="69" t="s">
        <v>1367</v>
      </c>
      <c r="F26" s="181" t="s">
        <v>6</v>
      </c>
      <c r="G26" s="186"/>
      <c r="H26" s="105"/>
      <c r="I26" s="105"/>
    </row>
    <row r="27" spans="1:9" ht="24" x14ac:dyDescent="0.2">
      <c r="A27" s="72" t="s">
        <v>663</v>
      </c>
      <c r="B27" s="72" t="s">
        <v>1354</v>
      </c>
      <c r="C27" s="72" t="s">
        <v>1366</v>
      </c>
      <c r="D27" s="154">
        <v>22</v>
      </c>
      <c r="E27" s="69" t="s">
        <v>1368</v>
      </c>
      <c r="F27" s="181" t="s">
        <v>6</v>
      </c>
      <c r="G27" s="186"/>
      <c r="H27" s="105"/>
      <c r="I27" s="105"/>
    </row>
    <row r="47" spans="5:6" x14ac:dyDescent="0.2">
      <c r="E47" s="79"/>
      <c r="F47" s="80"/>
    </row>
  </sheetData>
  <phoneticPr fontId="2"/>
  <dataValidations count="1">
    <dataValidation type="list" allowBlank="1" showInputMessage="1" showErrorMessage="1" sqref="G6:G27" xr:uid="{C3EF4A2C-0FAA-427A-979B-ED486D6FECFF}">
      <formula1>選択肢</formula1>
    </dataValidation>
  </dataValidations>
  <printOptions horizontalCentered="1"/>
  <pageMargins left="0.39370078740157483" right="0.39370078740157483" top="0.59055118110236227" bottom="0.59055118110236227" header="0.31496062992125984" footer="0.31496062992125984"/>
  <pageSetup paperSize="9" scale="78" fitToHeight="0" orientation="landscape" horizontalDpi="1200" r:id="rId1"/>
  <headerFooter>
    <oddFooter>&amp;C&amp;"ＭＳ ゴシック,標準"-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K84"/>
  <sheetViews>
    <sheetView showGridLines="0" zoomScaleNormal="100" workbookViewId="0">
      <selection activeCell="C84" sqref="C84"/>
    </sheetView>
  </sheetViews>
  <sheetFormatPr defaultColWidth="9" defaultRowHeight="15" x14ac:dyDescent="0.2"/>
  <cols>
    <col min="1" max="1" width="7.44140625" style="1" bestFit="1" customWidth="1"/>
    <col min="2" max="2" width="4" style="1" bestFit="1" customWidth="1"/>
    <col min="3" max="3" width="70.6640625" style="2" customWidth="1"/>
    <col min="4" max="4" width="8.6640625" style="1" hidden="1" customWidth="1"/>
    <col min="5" max="5" width="8.6640625" style="1" customWidth="1"/>
    <col min="6" max="6" width="8.6640625" style="1" hidden="1" customWidth="1"/>
    <col min="7" max="7" width="18.33203125" style="1" bestFit="1" customWidth="1"/>
    <col min="8" max="8" width="9" style="1"/>
    <col min="9" max="9" width="7.44140625" style="1" bestFit="1" customWidth="1"/>
    <col min="10" max="10" width="13.88671875" style="1" bestFit="1" customWidth="1"/>
    <col min="11" max="11" width="13.88671875" style="8" bestFit="1" customWidth="1"/>
    <col min="12" max="16384" width="9" style="1"/>
  </cols>
  <sheetData>
    <row r="2" spans="1:11" x14ac:dyDescent="0.2">
      <c r="A2" s="1" t="s">
        <v>35</v>
      </c>
    </row>
    <row r="4" spans="1:11" x14ac:dyDescent="0.2">
      <c r="D4" s="83" t="s">
        <v>22</v>
      </c>
      <c r="E4" s="84"/>
      <c r="F4" s="85"/>
    </row>
    <row r="5" spans="1:11" x14ac:dyDescent="0.2">
      <c r="A5" s="9" t="s">
        <v>23</v>
      </c>
      <c r="B5" s="9" t="s">
        <v>0</v>
      </c>
      <c r="C5" s="10" t="s">
        <v>24</v>
      </c>
      <c r="D5" s="11" t="s">
        <v>31</v>
      </c>
      <c r="E5" s="11" t="s">
        <v>102</v>
      </c>
      <c r="F5" s="11" t="s">
        <v>16</v>
      </c>
      <c r="G5" s="9" t="s">
        <v>28</v>
      </c>
      <c r="H5" s="9" t="s">
        <v>25</v>
      </c>
      <c r="I5" s="9" t="s">
        <v>26</v>
      </c>
      <c r="J5" s="9" t="s">
        <v>27</v>
      </c>
      <c r="K5" s="12" t="s">
        <v>1</v>
      </c>
    </row>
    <row r="6" spans="1:11" x14ac:dyDescent="0.2">
      <c r="A6" s="3" t="s">
        <v>36</v>
      </c>
      <c r="B6" s="3"/>
      <c r="C6" s="4"/>
      <c r="D6" s="3"/>
      <c r="E6" s="3"/>
      <c r="F6" s="18"/>
      <c r="G6" s="3"/>
      <c r="H6" s="3"/>
      <c r="I6" s="3"/>
      <c r="J6" s="3"/>
      <c r="K6" s="5"/>
    </row>
    <row r="7" spans="1:11" ht="30" x14ac:dyDescent="0.2">
      <c r="A7" s="3"/>
      <c r="B7" s="3">
        <v>1</v>
      </c>
      <c r="C7" s="4" t="s">
        <v>37</v>
      </c>
      <c r="D7" s="3"/>
      <c r="E7" s="3"/>
      <c r="F7" s="18"/>
      <c r="G7" s="3"/>
      <c r="H7" s="3"/>
      <c r="I7" s="3"/>
      <c r="J7" s="3"/>
      <c r="K7" s="5"/>
    </row>
    <row r="8" spans="1:11" ht="45" x14ac:dyDescent="0.2">
      <c r="A8" s="3"/>
      <c r="B8" s="3">
        <v>2</v>
      </c>
      <c r="C8" s="4" t="s">
        <v>147</v>
      </c>
      <c r="D8" s="3"/>
      <c r="E8" s="3"/>
      <c r="F8" s="18"/>
      <c r="G8" s="3"/>
      <c r="H8" s="3"/>
      <c r="I8" s="3"/>
      <c r="J8" s="3"/>
      <c r="K8" s="5"/>
    </row>
    <row r="9" spans="1:11" ht="30" x14ac:dyDescent="0.2">
      <c r="A9" s="3"/>
      <c r="B9" s="3">
        <v>3</v>
      </c>
      <c r="C9" s="4" t="s">
        <v>38</v>
      </c>
      <c r="D9" s="3"/>
      <c r="E9" s="3"/>
      <c r="F9" s="18"/>
      <c r="G9" s="3"/>
      <c r="H9" s="3"/>
      <c r="I9" s="3"/>
      <c r="J9" s="3"/>
      <c r="K9" s="5"/>
    </row>
    <row r="10" spans="1:11" ht="45" x14ac:dyDescent="0.2">
      <c r="A10" s="3"/>
      <c r="B10" s="3">
        <v>4</v>
      </c>
      <c r="C10" s="4" t="s">
        <v>39</v>
      </c>
      <c r="D10" s="3"/>
      <c r="E10" s="3"/>
      <c r="F10" s="18"/>
      <c r="G10" s="3"/>
      <c r="H10" s="3"/>
      <c r="I10" s="3"/>
      <c r="J10" s="3"/>
      <c r="K10" s="5"/>
    </row>
    <row r="11" spans="1:11" ht="30" x14ac:dyDescent="0.2">
      <c r="A11" s="3"/>
      <c r="B11" s="3">
        <v>5</v>
      </c>
      <c r="C11" s="4" t="s">
        <v>40</v>
      </c>
      <c r="D11" s="3"/>
      <c r="E11" s="3"/>
      <c r="F11" s="18"/>
      <c r="G11" s="3"/>
      <c r="H11" s="3"/>
      <c r="I11" s="3"/>
      <c r="J11" s="3"/>
      <c r="K11" s="5"/>
    </row>
    <row r="12" spans="1:11" x14ac:dyDescent="0.2">
      <c r="A12" s="3"/>
      <c r="B12" s="3">
        <v>6</v>
      </c>
      <c r="C12" s="4" t="s">
        <v>41</v>
      </c>
      <c r="D12" s="3"/>
      <c r="E12" s="3"/>
      <c r="F12" s="18"/>
      <c r="G12" s="3"/>
      <c r="H12" s="3"/>
      <c r="I12" s="3"/>
      <c r="J12" s="3"/>
      <c r="K12" s="5"/>
    </row>
    <row r="13" spans="1:11" x14ac:dyDescent="0.2">
      <c r="A13" s="3"/>
      <c r="B13" s="3">
        <v>7</v>
      </c>
      <c r="C13" s="4" t="s">
        <v>42</v>
      </c>
      <c r="D13" s="3"/>
      <c r="E13" s="3"/>
      <c r="F13" s="18"/>
      <c r="G13" s="3"/>
      <c r="H13" s="3"/>
      <c r="I13" s="3"/>
      <c r="J13" s="3"/>
      <c r="K13" s="5"/>
    </row>
    <row r="14" spans="1:11" ht="30" x14ac:dyDescent="0.2">
      <c r="A14" s="3"/>
      <c r="B14" s="3">
        <v>8</v>
      </c>
      <c r="C14" s="4" t="s">
        <v>43</v>
      </c>
      <c r="D14" s="3"/>
      <c r="E14" s="3"/>
      <c r="F14" s="18"/>
      <c r="G14" s="3"/>
      <c r="H14" s="3"/>
      <c r="I14" s="3"/>
      <c r="J14" s="3"/>
      <c r="K14" s="5"/>
    </row>
    <row r="15" spans="1:11" ht="30" x14ac:dyDescent="0.2">
      <c r="A15" s="3"/>
      <c r="B15" s="3">
        <v>9</v>
      </c>
      <c r="C15" s="4" t="s">
        <v>44</v>
      </c>
      <c r="D15" s="3"/>
      <c r="E15" s="3"/>
      <c r="F15" s="18"/>
      <c r="G15" s="3"/>
      <c r="H15" s="3"/>
      <c r="I15" s="3"/>
      <c r="J15" s="3"/>
      <c r="K15" s="5"/>
    </row>
    <row r="16" spans="1:11" ht="30" x14ac:dyDescent="0.2">
      <c r="A16" s="3"/>
      <c r="B16" s="3">
        <v>10</v>
      </c>
      <c r="C16" s="4" t="s">
        <v>45</v>
      </c>
      <c r="D16" s="3"/>
      <c r="E16" s="3"/>
      <c r="F16" s="18"/>
      <c r="G16" s="3"/>
      <c r="H16" s="3"/>
      <c r="I16" s="3"/>
      <c r="J16" s="3"/>
      <c r="K16" s="5"/>
    </row>
    <row r="17" spans="1:11" ht="30" x14ac:dyDescent="0.2">
      <c r="A17" s="3"/>
      <c r="B17" s="3">
        <v>11</v>
      </c>
      <c r="C17" s="4" t="s">
        <v>46</v>
      </c>
      <c r="D17" s="3"/>
      <c r="E17" s="3"/>
      <c r="F17" s="18"/>
      <c r="G17" s="3"/>
      <c r="H17" s="3"/>
      <c r="I17" s="3"/>
      <c r="J17" s="3"/>
      <c r="K17" s="5"/>
    </row>
    <row r="18" spans="1:11" x14ac:dyDescent="0.2">
      <c r="A18" s="3"/>
      <c r="B18" s="3">
        <v>12</v>
      </c>
      <c r="C18" s="4" t="s">
        <v>47</v>
      </c>
      <c r="D18" s="3"/>
      <c r="E18" s="3"/>
      <c r="F18" s="18"/>
      <c r="G18" s="3"/>
      <c r="H18" s="3"/>
      <c r="I18" s="3"/>
      <c r="J18" s="3"/>
      <c r="K18" s="5"/>
    </row>
    <row r="19" spans="1:11" ht="30" x14ac:dyDescent="0.2">
      <c r="A19" s="3"/>
      <c r="B19" s="3">
        <v>13</v>
      </c>
      <c r="C19" s="4" t="s">
        <v>48</v>
      </c>
      <c r="D19" s="3"/>
      <c r="E19" s="3"/>
      <c r="F19" s="18"/>
      <c r="G19" s="3"/>
      <c r="H19" s="3"/>
      <c r="I19" s="3"/>
      <c r="J19" s="3"/>
      <c r="K19" s="5"/>
    </row>
    <row r="20" spans="1:11" ht="30" x14ac:dyDescent="0.2">
      <c r="A20" s="3"/>
      <c r="B20" s="3">
        <v>14</v>
      </c>
      <c r="C20" s="4" t="s">
        <v>49</v>
      </c>
      <c r="D20" s="3"/>
      <c r="E20" s="3"/>
      <c r="F20" s="18"/>
      <c r="G20" s="3"/>
      <c r="H20" s="3"/>
      <c r="I20" s="3"/>
      <c r="J20" s="3"/>
      <c r="K20" s="5"/>
    </row>
    <row r="84" spans="3:9" x14ac:dyDescent="0.2">
      <c r="C84" s="44"/>
      <c r="D84" s="17"/>
      <c r="E84" s="17"/>
      <c r="F84" s="17"/>
      <c r="G84" s="17"/>
      <c r="H84" s="17"/>
      <c r="I84" s="17"/>
    </row>
  </sheetData>
  <mergeCells count="1">
    <mergeCell ref="D4:F4"/>
  </mergeCells>
  <phoneticPr fontId="2"/>
  <pageMargins left="0.25" right="0.25"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84"/>
  <sheetViews>
    <sheetView showGridLines="0" zoomScaleNormal="100" workbookViewId="0">
      <selection activeCell="C84" sqref="C84"/>
    </sheetView>
  </sheetViews>
  <sheetFormatPr defaultColWidth="9" defaultRowHeight="15" x14ac:dyDescent="0.2"/>
  <cols>
    <col min="1" max="1" width="7.44140625" style="1" bestFit="1" customWidth="1"/>
    <col min="2" max="2" width="4" style="1" bestFit="1" customWidth="1"/>
    <col min="3" max="3" width="70.6640625" style="2" customWidth="1"/>
    <col min="4" max="4" width="8.6640625" style="1" hidden="1" customWidth="1"/>
    <col min="5" max="5" width="8.6640625" style="1" customWidth="1"/>
    <col min="6" max="6" width="8.6640625" style="6" hidden="1" customWidth="1"/>
    <col min="7" max="7" width="18.33203125" style="1" bestFit="1" customWidth="1"/>
    <col min="8" max="8" width="9" style="1"/>
    <col min="9" max="9" width="7.44140625" style="1" bestFit="1" customWidth="1"/>
    <col min="10" max="10" width="13.88671875" style="1" bestFit="1" customWidth="1"/>
    <col min="11" max="11" width="13.88671875" style="8" bestFit="1" customWidth="1"/>
    <col min="12" max="16384" width="9" style="1"/>
  </cols>
  <sheetData>
    <row r="2" spans="1:11" x14ac:dyDescent="0.2">
      <c r="A2" s="1" t="s">
        <v>50</v>
      </c>
    </row>
    <row r="3" spans="1:11" x14ac:dyDescent="0.2">
      <c r="F3" s="6" t="s">
        <v>58</v>
      </c>
    </row>
    <row r="4" spans="1:11" x14ac:dyDescent="0.2">
      <c r="D4" s="83" t="s">
        <v>22</v>
      </c>
      <c r="E4" s="84"/>
      <c r="F4" s="85"/>
    </row>
    <row r="5" spans="1:11" x14ac:dyDescent="0.2">
      <c r="A5" s="9" t="s">
        <v>23</v>
      </c>
      <c r="B5" s="9" t="s">
        <v>0</v>
      </c>
      <c r="C5" s="10" t="s">
        <v>24</v>
      </c>
      <c r="D5" s="11" t="s">
        <v>105</v>
      </c>
      <c r="E5" s="11" t="s">
        <v>104</v>
      </c>
      <c r="F5" s="13" t="s">
        <v>15</v>
      </c>
      <c r="G5" s="9" t="s">
        <v>28</v>
      </c>
      <c r="H5" s="9" t="s">
        <v>25</v>
      </c>
      <c r="I5" s="9" t="s">
        <v>26</v>
      </c>
      <c r="J5" s="9" t="s">
        <v>27</v>
      </c>
      <c r="K5" s="12" t="s">
        <v>1</v>
      </c>
    </row>
    <row r="6" spans="1:11" x14ac:dyDescent="0.2">
      <c r="A6" s="3" t="s">
        <v>51</v>
      </c>
      <c r="B6" s="3"/>
      <c r="C6" s="4"/>
      <c r="D6" s="3"/>
      <c r="E6" s="3"/>
      <c r="F6" s="7"/>
      <c r="G6" s="3"/>
      <c r="H6" s="3"/>
      <c r="I6" s="3"/>
      <c r="J6" s="3"/>
      <c r="K6" s="5"/>
    </row>
    <row r="7" spans="1:11" ht="30" x14ac:dyDescent="0.2">
      <c r="A7" s="3"/>
      <c r="B7" s="3">
        <v>1</v>
      </c>
      <c r="C7" s="4" t="s">
        <v>52</v>
      </c>
      <c r="D7" s="3"/>
      <c r="E7" s="3"/>
      <c r="F7" s="7"/>
      <c r="G7" s="3" t="s">
        <v>53</v>
      </c>
      <c r="H7" s="3"/>
      <c r="I7" s="3"/>
      <c r="J7" s="3"/>
      <c r="K7" s="5"/>
    </row>
    <row r="8" spans="1:11" ht="30" x14ac:dyDescent="0.2">
      <c r="A8" s="3"/>
      <c r="B8" s="3">
        <v>2</v>
      </c>
      <c r="C8" s="4" t="s">
        <v>54</v>
      </c>
      <c r="D8" s="3"/>
      <c r="E8" s="3"/>
      <c r="F8" s="7"/>
      <c r="G8" s="3" t="s">
        <v>53</v>
      </c>
      <c r="H8" s="3"/>
      <c r="I8" s="3"/>
      <c r="J8" s="3"/>
      <c r="K8" s="5"/>
    </row>
    <row r="9" spans="1:11" x14ac:dyDescent="0.2">
      <c r="A9" s="3"/>
      <c r="B9" s="3">
        <v>3</v>
      </c>
      <c r="C9" s="4" t="s">
        <v>55</v>
      </c>
      <c r="D9" s="3"/>
      <c r="E9" s="3"/>
      <c r="F9" s="7"/>
      <c r="G9" s="3" t="s">
        <v>53</v>
      </c>
      <c r="H9" s="3"/>
      <c r="I9" s="3"/>
      <c r="J9" s="3"/>
      <c r="K9" s="5"/>
    </row>
    <row r="10" spans="1:11" ht="36" customHeight="1" x14ac:dyDescent="0.2">
      <c r="A10" s="3"/>
      <c r="B10" s="3">
        <v>4</v>
      </c>
      <c r="C10" s="4" t="s">
        <v>56</v>
      </c>
      <c r="D10" s="3"/>
      <c r="E10" s="3"/>
      <c r="F10" s="7"/>
      <c r="G10" s="3" t="s">
        <v>53</v>
      </c>
      <c r="H10" s="3"/>
      <c r="I10" s="3"/>
      <c r="J10" s="3"/>
      <c r="K10" s="5"/>
    </row>
    <row r="11" spans="1:11" ht="30" x14ac:dyDescent="0.2">
      <c r="A11" s="3"/>
      <c r="B11" s="3">
        <v>5</v>
      </c>
      <c r="C11" s="4" t="s">
        <v>57</v>
      </c>
      <c r="D11" s="3"/>
      <c r="E11" s="3"/>
      <c r="F11" s="7"/>
      <c r="G11" s="3" t="s">
        <v>53</v>
      </c>
      <c r="H11" s="3"/>
      <c r="I11" s="3"/>
      <c r="J11" s="3"/>
      <c r="K11" s="5"/>
    </row>
    <row r="12" spans="1:11" x14ac:dyDescent="0.2">
      <c r="A12" s="3"/>
      <c r="B12" s="3">
        <v>6</v>
      </c>
      <c r="C12" s="4" t="s">
        <v>18</v>
      </c>
      <c r="D12" s="3"/>
      <c r="E12" s="3"/>
      <c r="F12" s="7"/>
      <c r="G12" s="3" t="s">
        <v>53</v>
      </c>
      <c r="H12" s="3"/>
      <c r="I12" s="3"/>
      <c r="J12" s="3"/>
      <c r="K12" s="5"/>
    </row>
    <row r="13" spans="1:11" x14ac:dyDescent="0.2">
      <c r="A13" s="3"/>
      <c r="B13" s="3">
        <v>7</v>
      </c>
      <c r="C13" s="4" t="s">
        <v>152</v>
      </c>
      <c r="D13" s="3"/>
      <c r="E13" s="3"/>
      <c r="F13" s="3"/>
      <c r="G13" s="3" t="s">
        <v>53</v>
      </c>
      <c r="H13" s="3" t="s">
        <v>151</v>
      </c>
      <c r="I13" s="3"/>
      <c r="J13" s="3"/>
      <c r="K13" s="5"/>
    </row>
    <row r="84" spans="3:9" x14ac:dyDescent="0.2">
      <c r="C84" s="44"/>
      <c r="D84" s="17"/>
      <c r="E84" s="17"/>
      <c r="F84" s="45"/>
      <c r="G84" s="17"/>
      <c r="H84" s="17"/>
      <c r="I84" s="17"/>
    </row>
  </sheetData>
  <mergeCells count="1">
    <mergeCell ref="D4:F4"/>
  </mergeCells>
  <phoneticPr fontId="2"/>
  <pageMargins left="0.25" right="0.25"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2:K88"/>
  <sheetViews>
    <sheetView showGridLines="0" zoomScaleNormal="100" workbookViewId="0">
      <selection activeCell="K47" sqref="K47"/>
    </sheetView>
  </sheetViews>
  <sheetFormatPr defaultColWidth="9" defaultRowHeight="15" x14ac:dyDescent="0.2"/>
  <cols>
    <col min="1" max="1" width="7.44140625" style="1" bestFit="1" customWidth="1"/>
    <col min="2" max="2" width="4" style="1" bestFit="1" customWidth="1"/>
    <col min="3" max="3" width="70.6640625" style="2" customWidth="1"/>
    <col min="4" max="4" width="8.6640625" style="1" hidden="1" customWidth="1"/>
    <col min="5" max="5" width="8.6640625" style="1" customWidth="1"/>
    <col min="6" max="6" width="8.6640625" style="1" hidden="1" customWidth="1"/>
    <col min="7" max="7" width="18.33203125" style="1" bestFit="1" customWidth="1"/>
    <col min="8" max="8" width="9" style="1"/>
    <col min="9" max="9" width="7.44140625" style="1" bestFit="1" customWidth="1"/>
    <col min="10" max="10" width="13.88671875" style="1" bestFit="1" customWidth="1"/>
    <col min="11" max="11" width="13.88671875" style="8" bestFit="1" customWidth="1"/>
    <col min="12" max="16384" width="9" style="1"/>
  </cols>
  <sheetData>
    <row r="2" spans="1:11" x14ac:dyDescent="0.2">
      <c r="A2" s="1" t="s">
        <v>59</v>
      </c>
    </row>
    <row r="4" spans="1:11" x14ac:dyDescent="0.2">
      <c r="D4" s="83" t="s">
        <v>22</v>
      </c>
      <c r="E4" s="84"/>
      <c r="F4" s="85"/>
    </row>
    <row r="5" spans="1:11" x14ac:dyDescent="0.2">
      <c r="A5" s="9" t="s">
        <v>23</v>
      </c>
      <c r="B5" s="9" t="s">
        <v>0</v>
      </c>
      <c r="C5" s="10" t="s">
        <v>24</v>
      </c>
      <c r="D5" s="11" t="s">
        <v>31</v>
      </c>
      <c r="E5" s="11" t="s">
        <v>104</v>
      </c>
      <c r="F5" s="11" t="s">
        <v>14</v>
      </c>
      <c r="G5" s="9" t="s">
        <v>28</v>
      </c>
      <c r="H5" s="9" t="s">
        <v>25</v>
      </c>
      <c r="I5" s="9" t="s">
        <v>26</v>
      </c>
      <c r="J5" s="9" t="s">
        <v>27</v>
      </c>
      <c r="K5" s="12" t="s">
        <v>1</v>
      </c>
    </row>
    <row r="6" spans="1:11" x14ac:dyDescent="0.2">
      <c r="A6" s="3" t="s">
        <v>60</v>
      </c>
      <c r="B6" s="3"/>
      <c r="C6" s="4"/>
      <c r="D6" s="3"/>
      <c r="E6" s="3"/>
      <c r="F6" s="18"/>
      <c r="G6" s="3"/>
      <c r="H6" s="3"/>
      <c r="I6" s="3"/>
      <c r="J6" s="3"/>
      <c r="K6" s="5"/>
    </row>
    <row r="7" spans="1:11" ht="30" x14ac:dyDescent="0.2">
      <c r="A7" s="3"/>
      <c r="B7" s="3">
        <v>1</v>
      </c>
      <c r="C7" s="4" t="s">
        <v>61</v>
      </c>
      <c r="D7" s="3"/>
      <c r="E7" s="3"/>
      <c r="F7" s="18"/>
      <c r="G7" s="3" t="s">
        <v>62</v>
      </c>
      <c r="H7" s="3"/>
      <c r="I7" s="3"/>
      <c r="J7" s="3"/>
      <c r="K7" s="5"/>
    </row>
    <row r="8" spans="1:11" ht="30" x14ac:dyDescent="0.2">
      <c r="A8" s="3"/>
      <c r="B8" s="3">
        <v>2</v>
      </c>
      <c r="C8" s="4" t="s">
        <v>63</v>
      </c>
      <c r="D8" s="3"/>
      <c r="E8" s="3"/>
      <c r="F8" s="18"/>
      <c r="G8" s="3" t="s">
        <v>62</v>
      </c>
      <c r="H8" s="3"/>
      <c r="I8" s="3"/>
      <c r="J8" s="3"/>
      <c r="K8" s="5"/>
    </row>
    <row r="9" spans="1:11" x14ac:dyDescent="0.2">
      <c r="A9" s="3"/>
      <c r="B9" s="3">
        <v>3</v>
      </c>
      <c r="C9" s="16" t="s">
        <v>171</v>
      </c>
      <c r="D9" s="3"/>
      <c r="E9" s="3"/>
      <c r="F9" s="18"/>
      <c r="G9" s="3" t="s">
        <v>62</v>
      </c>
      <c r="H9" s="3" t="s">
        <v>106</v>
      </c>
      <c r="I9" s="3"/>
      <c r="J9" s="3"/>
      <c r="K9" s="5"/>
    </row>
    <row r="10" spans="1:11" ht="30" x14ac:dyDescent="0.2">
      <c r="A10" s="3"/>
      <c r="B10" s="3">
        <v>4</v>
      </c>
      <c r="C10" s="4" t="s">
        <v>33</v>
      </c>
      <c r="D10" s="3"/>
      <c r="E10" s="3"/>
      <c r="F10" s="18"/>
      <c r="G10" s="3" t="s">
        <v>62</v>
      </c>
      <c r="H10" s="3" t="s">
        <v>106</v>
      </c>
      <c r="I10" s="3"/>
      <c r="J10" s="3"/>
      <c r="K10" s="5"/>
    </row>
    <row r="11" spans="1:11" ht="30" x14ac:dyDescent="0.2">
      <c r="A11" s="3"/>
      <c r="B11" s="3">
        <v>5</v>
      </c>
      <c r="C11" s="4" t="s">
        <v>172</v>
      </c>
      <c r="D11" s="3"/>
      <c r="E11" s="3"/>
      <c r="F11" s="18"/>
      <c r="G11" s="3" t="s">
        <v>62</v>
      </c>
      <c r="H11" s="3" t="s">
        <v>106</v>
      </c>
      <c r="I11" s="3"/>
      <c r="J11" s="3"/>
      <c r="K11" s="5"/>
    </row>
    <row r="12" spans="1:11" x14ac:dyDescent="0.2">
      <c r="A12" s="3"/>
      <c r="B12" s="3">
        <v>6</v>
      </c>
      <c r="C12" s="4" t="s">
        <v>34</v>
      </c>
      <c r="D12" s="3"/>
      <c r="E12" s="3"/>
      <c r="F12" s="18"/>
      <c r="G12" s="3" t="s">
        <v>62</v>
      </c>
      <c r="H12" s="3" t="s">
        <v>106</v>
      </c>
      <c r="I12" s="3"/>
      <c r="J12" s="3"/>
      <c r="K12" s="5"/>
    </row>
    <row r="13" spans="1:11" x14ac:dyDescent="0.2">
      <c r="A13" s="3"/>
      <c r="B13" s="3">
        <v>7</v>
      </c>
      <c r="C13" s="4" t="s">
        <v>64</v>
      </c>
      <c r="D13" s="3"/>
      <c r="E13" s="3"/>
      <c r="F13" s="18"/>
      <c r="G13" s="3" t="s">
        <v>62</v>
      </c>
      <c r="H13" s="3"/>
      <c r="I13" s="3"/>
      <c r="J13" s="3"/>
      <c r="K13" s="5"/>
    </row>
    <row r="14" spans="1:11" x14ac:dyDescent="0.2">
      <c r="A14" s="3"/>
      <c r="B14" s="3">
        <v>8</v>
      </c>
      <c r="C14" s="4" t="s">
        <v>65</v>
      </c>
      <c r="D14" s="3"/>
      <c r="E14" s="3"/>
      <c r="F14" s="18"/>
      <c r="G14" s="3" t="s">
        <v>62</v>
      </c>
      <c r="H14" s="3"/>
      <c r="I14" s="3"/>
      <c r="J14" s="3"/>
      <c r="K14" s="5"/>
    </row>
    <row r="15" spans="1:11" ht="45" x14ac:dyDescent="0.2">
      <c r="A15" s="3"/>
      <c r="B15" s="3">
        <v>9</v>
      </c>
      <c r="C15" s="4" t="s">
        <v>66</v>
      </c>
      <c r="D15" s="3"/>
      <c r="E15" s="3"/>
      <c r="F15" s="18"/>
      <c r="G15" s="3" t="s">
        <v>62</v>
      </c>
      <c r="H15" s="3"/>
      <c r="I15" s="3"/>
      <c r="J15" s="3"/>
      <c r="K15" s="5"/>
    </row>
    <row r="16" spans="1:11" x14ac:dyDescent="0.2">
      <c r="A16" s="3"/>
      <c r="B16" s="3">
        <v>10</v>
      </c>
      <c r="C16" s="4" t="s">
        <v>67</v>
      </c>
      <c r="D16" s="3"/>
      <c r="E16" s="3"/>
      <c r="F16" s="18"/>
      <c r="G16" s="3" t="s">
        <v>62</v>
      </c>
      <c r="H16" s="3"/>
      <c r="I16" s="3"/>
      <c r="J16" s="3"/>
      <c r="K16" s="5"/>
    </row>
    <row r="17" spans="1:11" ht="30" x14ac:dyDescent="0.2">
      <c r="A17" s="3"/>
      <c r="B17" s="3">
        <v>11</v>
      </c>
      <c r="C17" s="4" t="s">
        <v>68</v>
      </c>
      <c r="D17" s="3"/>
      <c r="E17" s="3"/>
      <c r="F17" s="18"/>
      <c r="G17" s="3" t="s">
        <v>62</v>
      </c>
      <c r="H17" s="3"/>
      <c r="I17" s="3"/>
      <c r="J17" s="3"/>
      <c r="K17" s="5"/>
    </row>
    <row r="18" spans="1:11" x14ac:dyDescent="0.2">
      <c r="A18" s="3"/>
      <c r="B18" s="3">
        <v>12</v>
      </c>
      <c r="C18" s="4" t="s">
        <v>69</v>
      </c>
      <c r="D18" s="3"/>
      <c r="E18" s="3"/>
      <c r="F18" s="18"/>
      <c r="G18" s="3" t="s">
        <v>62</v>
      </c>
      <c r="H18" s="3"/>
      <c r="I18" s="3"/>
      <c r="J18" s="3"/>
      <c r="K18" s="5"/>
    </row>
    <row r="19" spans="1:11" ht="60" x14ac:dyDescent="0.2">
      <c r="A19" s="3"/>
      <c r="B19" s="3">
        <v>13</v>
      </c>
      <c r="C19" s="4" t="s">
        <v>149</v>
      </c>
      <c r="D19" s="3"/>
      <c r="E19" s="3"/>
      <c r="F19" s="3"/>
      <c r="G19" s="4" t="s">
        <v>150</v>
      </c>
      <c r="H19" s="3" t="s">
        <v>148</v>
      </c>
      <c r="I19" s="3"/>
      <c r="J19" s="3"/>
      <c r="K19" s="5"/>
    </row>
    <row r="20" spans="1:11" x14ac:dyDescent="0.2">
      <c r="A20" s="3"/>
      <c r="B20" s="3">
        <v>14</v>
      </c>
      <c r="C20" s="4" t="s">
        <v>70</v>
      </c>
      <c r="D20" s="3"/>
      <c r="E20" s="3"/>
      <c r="F20" s="18"/>
      <c r="G20" s="3" t="s">
        <v>62</v>
      </c>
      <c r="H20" s="3"/>
      <c r="I20" s="3"/>
      <c r="J20" s="3"/>
      <c r="K20" s="5"/>
    </row>
    <row r="21" spans="1:11" ht="30" x14ac:dyDescent="0.2">
      <c r="A21" s="3"/>
      <c r="B21" s="3">
        <v>15</v>
      </c>
      <c r="C21" s="4" t="s">
        <v>71</v>
      </c>
      <c r="D21" s="3"/>
      <c r="E21" s="3"/>
      <c r="F21" s="18"/>
      <c r="G21" s="3" t="s">
        <v>62</v>
      </c>
      <c r="H21" s="3"/>
      <c r="I21" s="3"/>
      <c r="J21" s="3"/>
      <c r="K21" s="5"/>
    </row>
    <row r="22" spans="1:11" ht="30" x14ac:dyDescent="0.2">
      <c r="A22" s="3"/>
      <c r="B22" s="3">
        <v>16</v>
      </c>
      <c r="C22" s="4" t="s">
        <v>72</v>
      </c>
      <c r="D22" s="3"/>
      <c r="E22" s="3"/>
      <c r="F22" s="18"/>
      <c r="G22" s="3" t="s">
        <v>62</v>
      </c>
      <c r="H22" s="3"/>
      <c r="I22" s="3"/>
      <c r="J22" s="3"/>
      <c r="K22" s="5"/>
    </row>
    <row r="23" spans="1:11" x14ac:dyDescent="0.2">
      <c r="A23" s="3"/>
      <c r="B23" s="3">
        <v>17</v>
      </c>
      <c r="C23" s="4" t="s">
        <v>73</v>
      </c>
      <c r="D23" s="3"/>
      <c r="E23" s="3"/>
      <c r="F23" s="18"/>
      <c r="G23" s="3" t="s">
        <v>62</v>
      </c>
      <c r="H23" s="3"/>
      <c r="I23" s="3"/>
      <c r="J23" s="3"/>
      <c r="K23" s="5"/>
    </row>
    <row r="24" spans="1:11" x14ac:dyDescent="0.2">
      <c r="A24" s="3"/>
      <c r="B24" s="3">
        <v>18</v>
      </c>
      <c r="C24" s="4" t="s">
        <v>74</v>
      </c>
      <c r="D24" s="3"/>
      <c r="E24" s="3"/>
      <c r="F24" s="18"/>
      <c r="G24" s="3" t="s">
        <v>62</v>
      </c>
      <c r="H24" s="3"/>
      <c r="I24" s="3"/>
      <c r="J24" s="3"/>
      <c r="K24" s="5"/>
    </row>
    <row r="25" spans="1:11" ht="30" x14ac:dyDescent="0.2">
      <c r="A25" s="3"/>
      <c r="B25" s="3">
        <v>19</v>
      </c>
      <c r="C25" s="4" t="s">
        <v>75</v>
      </c>
      <c r="D25" s="3"/>
      <c r="E25" s="3"/>
      <c r="F25" s="18"/>
      <c r="G25" s="3" t="s">
        <v>62</v>
      </c>
      <c r="H25" s="3"/>
      <c r="I25" s="3"/>
      <c r="J25" s="3"/>
      <c r="K25" s="5"/>
    </row>
    <row r="26" spans="1:11" x14ac:dyDescent="0.2">
      <c r="A26" s="3"/>
      <c r="B26" s="3">
        <v>20</v>
      </c>
      <c r="C26" s="4" t="s">
        <v>76</v>
      </c>
      <c r="D26" s="3"/>
      <c r="E26" s="3"/>
      <c r="F26" s="18"/>
      <c r="G26" s="3" t="s">
        <v>62</v>
      </c>
      <c r="H26" s="3"/>
      <c r="I26" s="3"/>
      <c r="J26" s="3"/>
      <c r="K26" s="5"/>
    </row>
    <row r="27" spans="1:11" x14ac:dyDescent="0.2">
      <c r="A27" s="3"/>
      <c r="B27" s="3">
        <v>21</v>
      </c>
      <c r="C27" s="4" t="s">
        <v>77</v>
      </c>
      <c r="D27" s="3"/>
      <c r="E27" s="3"/>
      <c r="F27" s="18"/>
      <c r="G27" s="3" t="s">
        <v>62</v>
      </c>
      <c r="H27" s="3"/>
      <c r="I27" s="3"/>
      <c r="J27" s="3"/>
      <c r="K27" s="5"/>
    </row>
    <row r="28" spans="1:11" x14ac:dyDescent="0.2">
      <c r="A28" s="3"/>
      <c r="B28" s="3">
        <v>22</v>
      </c>
      <c r="C28" s="4" t="s">
        <v>78</v>
      </c>
      <c r="D28" s="3"/>
      <c r="E28" s="3"/>
      <c r="F28" s="18"/>
      <c r="G28" s="3" t="s">
        <v>62</v>
      </c>
      <c r="H28" s="3"/>
      <c r="I28" s="3"/>
      <c r="J28" s="3"/>
      <c r="K28" s="5"/>
    </row>
    <row r="29" spans="1:11" ht="30" x14ac:dyDescent="0.2">
      <c r="A29" s="3"/>
      <c r="B29" s="3">
        <v>23</v>
      </c>
      <c r="C29" s="4" t="s">
        <v>79</v>
      </c>
      <c r="D29" s="3"/>
      <c r="E29" s="3"/>
      <c r="F29" s="18"/>
      <c r="G29" s="3" t="s">
        <v>62</v>
      </c>
      <c r="H29" s="3"/>
      <c r="I29" s="3"/>
      <c r="J29" s="3"/>
      <c r="K29" s="5"/>
    </row>
    <row r="30" spans="1:11" x14ac:dyDescent="0.2">
      <c r="A30" s="3"/>
      <c r="B30" s="3">
        <v>24</v>
      </c>
      <c r="C30" s="4" t="s">
        <v>80</v>
      </c>
      <c r="D30" s="3"/>
      <c r="E30" s="3"/>
      <c r="F30" s="18"/>
      <c r="G30" s="3" t="s">
        <v>62</v>
      </c>
      <c r="H30" s="3"/>
      <c r="I30" s="3"/>
      <c r="J30" s="3"/>
      <c r="K30" s="5"/>
    </row>
    <row r="31" spans="1:11" x14ac:dyDescent="0.2">
      <c r="A31" s="3"/>
      <c r="B31" s="3">
        <v>25</v>
      </c>
      <c r="C31" s="4" t="s">
        <v>81</v>
      </c>
      <c r="D31" s="3"/>
      <c r="E31" s="3"/>
      <c r="F31" s="18"/>
      <c r="G31" s="3" t="s">
        <v>62</v>
      </c>
      <c r="H31" s="3"/>
      <c r="I31" s="3"/>
      <c r="J31" s="3"/>
      <c r="K31" s="5"/>
    </row>
    <row r="32" spans="1:11" ht="30" x14ac:dyDescent="0.2">
      <c r="A32" s="3"/>
      <c r="B32" s="41">
        <v>26</v>
      </c>
      <c r="C32" s="4" t="s">
        <v>175</v>
      </c>
      <c r="D32" s="3"/>
      <c r="E32" s="3"/>
      <c r="F32" s="18"/>
      <c r="G32" s="41" t="s">
        <v>62</v>
      </c>
      <c r="H32" s="41" t="s">
        <v>173</v>
      </c>
      <c r="I32" s="3"/>
      <c r="J32" s="3"/>
      <c r="K32" s="5"/>
    </row>
    <row r="33" spans="1:11" ht="30" x14ac:dyDescent="0.2">
      <c r="A33" s="3"/>
      <c r="B33" s="3">
        <v>27</v>
      </c>
      <c r="C33" s="4" t="s">
        <v>82</v>
      </c>
      <c r="D33" s="3"/>
      <c r="E33" s="3"/>
      <c r="F33" s="18"/>
      <c r="G33" s="3" t="s">
        <v>62</v>
      </c>
      <c r="H33" s="3"/>
      <c r="I33" s="3"/>
      <c r="J33" s="3"/>
      <c r="K33" s="5"/>
    </row>
    <row r="34" spans="1:11" ht="30" x14ac:dyDescent="0.2">
      <c r="A34" s="3"/>
      <c r="B34" s="41">
        <v>28</v>
      </c>
      <c r="C34" s="4" t="s">
        <v>177</v>
      </c>
      <c r="D34" s="3"/>
      <c r="E34" s="3"/>
      <c r="F34" s="18"/>
      <c r="G34" s="41" t="s">
        <v>62</v>
      </c>
      <c r="H34" s="41" t="s">
        <v>173</v>
      </c>
      <c r="I34" s="3"/>
      <c r="J34" s="3"/>
      <c r="K34" s="5"/>
    </row>
    <row r="35" spans="1:11" ht="30" x14ac:dyDescent="0.2">
      <c r="A35" s="3"/>
      <c r="B35" s="41">
        <v>29</v>
      </c>
      <c r="C35" s="4" t="s">
        <v>176</v>
      </c>
      <c r="D35" s="3"/>
      <c r="E35" s="3"/>
      <c r="F35" s="18"/>
      <c r="G35" s="41" t="s">
        <v>62</v>
      </c>
      <c r="H35" s="41" t="s">
        <v>173</v>
      </c>
      <c r="I35" s="3"/>
      <c r="J35" s="3"/>
      <c r="K35" s="5"/>
    </row>
    <row r="36" spans="1:11" x14ac:dyDescent="0.2">
      <c r="A36" s="3"/>
      <c r="B36" s="15">
        <v>30</v>
      </c>
      <c r="C36" s="4" t="s">
        <v>180</v>
      </c>
      <c r="D36" s="3"/>
      <c r="E36" s="3"/>
      <c r="F36" s="18"/>
      <c r="G36" s="15" t="s">
        <v>62</v>
      </c>
      <c r="H36" s="41"/>
      <c r="I36" s="3"/>
      <c r="J36" s="3"/>
      <c r="K36" s="5"/>
    </row>
    <row r="37" spans="1:11" ht="30" x14ac:dyDescent="0.2">
      <c r="A37" s="3"/>
      <c r="B37" s="15">
        <v>31</v>
      </c>
      <c r="C37" s="16" t="s">
        <v>178</v>
      </c>
      <c r="D37" s="15"/>
      <c r="E37" s="15"/>
      <c r="F37" s="46"/>
      <c r="G37" s="41" t="s">
        <v>62</v>
      </c>
      <c r="H37" s="41" t="s">
        <v>173</v>
      </c>
      <c r="I37" s="3"/>
      <c r="J37" s="3"/>
      <c r="K37" s="5"/>
    </row>
    <row r="38" spans="1:11" ht="45" x14ac:dyDescent="0.2">
      <c r="A38" s="3"/>
      <c r="B38" s="41">
        <v>32</v>
      </c>
      <c r="C38" s="4" t="s">
        <v>179</v>
      </c>
      <c r="D38" s="3"/>
      <c r="E38" s="3"/>
      <c r="F38" s="18"/>
      <c r="G38" s="41" t="s">
        <v>62</v>
      </c>
      <c r="H38" s="41" t="s">
        <v>173</v>
      </c>
      <c r="I38" s="3"/>
      <c r="J38" s="3"/>
      <c r="K38" s="5"/>
    </row>
    <row r="39" spans="1:11" ht="30" x14ac:dyDescent="0.2">
      <c r="A39" s="3"/>
      <c r="B39" s="3">
        <v>33</v>
      </c>
      <c r="C39" s="4" t="s">
        <v>83</v>
      </c>
      <c r="D39" s="3"/>
      <c r="E39" s="3"/>
      <c r="F39" s="18"/>
      <c r="G39" s="3" t="s">
        <v>62</v>
      </c>
      <c r="H39" s="3"/>
      <c r="I39" s="3"/>
      <c r="J39" s="3"/>
      <c r="K39" s="5"/>
    </row>
    <row r="40" spans="1:11" x14ac:dyDescent="0.2">
      <c r="A40" s="3"/>
      <c r="B40" s="3">
        <v>34</v>
      </c>
      <c r="C40" s="4" t="s">
        <v>84</v>
      </c>
      <c r="D40" s="3"/>
      <c r="E40" s="3"/>
      <c r="F40" s="18"/>
      <c r="G40" s="3" t="s">
        <v>62</v>
      </c>
      <c r="H40" s="3"/>
      <c r="I40" s="3"/>
      <c r="J40" s="3"/>
      <c r="K40" s="5"/>
    </row>
    <row r="41" spans="1:11" x14ac:dyDescent="0.2">
      <c r="A41" s="3"/>
      <c r="B41" s="3">
        <v>35</v>
      </c>
      <c r="C41" s="4" t="s">
        <v>85</v>
      </c>
      <c r="D41" s="3"/>
      <c r="E41" s="3"/>
      <c r="F41" s="18"/>
      <c r="G41" s="3" t="s">
        <v>62</v>
      </c>
      <c r="H41" s="3"/>
      <c r="I41" s="3"/>
      <c r="J41" s="3"/>
      <c r="K41" s="5"/>
    </row>
    <row r="42" spans="1:11" ht="24" customHeight="1" x14ac:dyDescent="0.2">
      <c r="A42" s="3"/>
      <c r="B42" s="3">
        <v>36</v>
      </c>
      <c r="C42" s="4" t="s">
        <v>86</v>
      </c>
      <c r="D42" s="3"/>
      <c r="E42" s="3"/>
      <c r="F42" s="18"/>
      <c r="G42" s="3" t="s">
        <v>62</v>
      </c>
      <c r="H42" s="3"/>
      <c r="I42" s="3"/>
      <c r="J42" s="3"/>
      <c r="K42" s="5"/>
    </row>
    <row r="43" spans="1:11" x14ac:dyDescent="0.2">
      <c r="A43" s="3"/>
      <c r="B43" s="3">
        <v>37</v>
      </c>
      <c r="C43" s="4" t="s">
        <v>87</v>
      </c>
      <c r="D43" s="3"/>
      <c r="E43" s="3"/>
      <c r="F43" s="18"/>
      <c r="G43" s="3" t="s">
        <v>62</v>
      </c>
      <c r="H43" s="3"/>
      <c r="I43" s="3"/>
      <c r="J43" s="3"/>
      <c r="K43" s="5"/>
    </row>
    <row r="44" spans="1:11" x14ac:dyDescent="0.2">
      <c r="A44" s="3"/>
      <c r="B44" s="3">
        <v>38</v>
      </c>
      <c r="C44" s="4" t="s">
        <v>88</v>
      </c>
      <c r="D44" s="3"/>
      <c r="E44" s="3"/>
      <c r="F44" s="18"/>
      <c r="G44" s="3" t="s">
        <v>62</v>
      </c>
      <c r="H44" s="3"/>
      <c r="I44" s="3"/>
      <c r="J44" s="3"/>
      <c r="K44" s="5"/>
    </row>
    <row r="45" spans="1:11" x14ac:dyDescent="0.2">
      <c r="A45" s="3"/>
      <c r="B45" s="3">
        <v>39</v>
      </c>
      <c r="C45" s="4" t="s">
        <v>89</v>
      </c>
      <c r="D45" s="3"/>
      <c r="E45" s="3"/>
      <c r="F45" s="18"/>
      <c r="G45" s="3" t="s">
        <v>62</v>
      </c>
      <c r="H45" s="3"/>
      <c r="I45" s="3"/>
      <c r="J45" s="3"/>
      <c r="K45" s="5"/>
    </row>
    <row r="46" spans="1:11" x14ac:dyDescent="0.2">
      <c r="A46" s="3"/>
      <c r="B46" s="3">
        <v>40</v>
      </c>
      <c r="C46" s="4" t="s">
        <v>90</v>
      </c>
      <c r="D46" s="3"/>
      <c r="E46" s="3"/>
      <c r="F46" s="18"/>
      <c r="G46" s="3" t="s">
        <v>62</v>
      </c>
      <c r="H46" s="3"/>
      <c r="I46" s="3"/>
      <c r="J46" s="3"/>
      <c r="K46" s="5"/>
    </row>
    <row r="47" spans="1:11" ht="30" x14ac:dyDescent="0.2">
      <c r="A47" s="3"/>
      <c r="B47" s="3">
        <v>41</v>
      </c>
      <c r="C47" s="4" t="s">
        <v>91</v>
      </c>
      <c r="D47" s="3"/>
      <c r="E47" s="3"/>
      <c r="F47" s="18"/>
      <c r="G47" s="3" t="s">
        <v>62</v>
      </c>
      <c r="H47" s="3"/>
      <c r="I47" s="3"/>
      <c r="J47" s="3"/>
      <c r="K47" s="5"/>
    </row>
    <row r="48" spans="1:11" ht="30" x14ac:dyDescent="0.2">
      <c r="A48" s="3"/>
      <c r="B48" s="3">
        <v>42</v>
      </c>
      <c r="C48" s="4" t="s">
        <v>92</v>
      </c>
      <c r="D48" s="3"/>
      <c r="E48" s="3"/>
      <c r="F48" s="18"/>
      <c r="G48" s="3" t="s">
        <v>62</v>
      </c>
      <c r="H48" s="3"/>
      <c r="I48" s="3"/>
      <c r="J48" s="3"/>
      <c r="K48" s="5"/>
    </row>
    <row r="49" spans="1:11" ht="24" customHeight="1" x14ac:dyDescent="0.2">
      <c r="A49" s="3"/>
      <c r="B49" s="3">
        <v>43</v>
      </c>
      <c r="C49" s="4" t="s">
        <v>93</v>
      </c>
      <c r="D49" s="3"/>
      <c r="E49" s="3"/>
      <c r="F49" s="18"/>
      <c r="G49" s="3" t="s">
        <v>62</v>
      </c>
      <c r="H49" s="3"/>
      <c r="I49" s="3"/>
      <c r="J49" s="3"/>
      <c r="K49" s="5"/>
    </row>
    <row r="50" spans="1:11" ht="24" customHeight="1" x14ac:dyDescent="0.2">
      <c r="A50" s="3"/>
      <c r="B50" s="3">
        <v>44</v>
      </c>
      <c r="C50" s="4" t="s">
        <v>21</v>
      </c>
      <c r="D50" s="3"/>
      <c r="E50" s="3"/>
      <c r="F50" s="18"/>
      <c r="G50" s="3" t="s">
        <v>62</v>
      </c>
      <c r="H50" s="3"/>
      <c r="I50" s="3"/>
      <c r="J50" s="3"/>
      <c r="K50" s="5"/>
    </row>
    <row r="51" spans="1:11" ht="30" x14ac:dyDescent="0.2">
      <c r="A51" s="3"/>
      <c r="B51" s="3">
        <v>45</v>
      </c>
      <c r="C51" s="16" t="s">
        <v>108</v>
      </c>
      <c r="D51" s="3"/>
      <c r="E51" s="3"/>
      <c r="F51" s="18"/>
      <c r="G51" s="3" t="s">
        <v>62</v>
      </c>
      <c r="H51" s="3"/>
      <c r="I51" s="4" t="s">
        <v>107</v>
      </c>
      <c r="J51" s="3"/>
      <c r="K51" s="5"/>
    </row>
    <row r="52" spans="1:11" x14ac:dyDescent="0.2">
      <c r="A52" s="3"/>
      <c r="B52" s="41">
        <v>46</v>
      </c>
      <c r="C52" s="40" t="s">
        <v>174</v>
      </c>
      <c r="D52" s="41"/>
      <c r="E52" s="41"/>
      <c r="F52" s="48"/>
      <c r="G52" s="41" t="s">
        <v>62</v>
      </c>
      <c r="H52" s="41" t="s">
        <v>173</v>
      </c>
      <c r="I52" s="4"/>
      <c r="J52" s="3"/>
      <c r="K52" s="5"/>
    </row>
    <row r="88" spans="3:9" x14ac:dyDescent="0.2">
      <c r="C88" s="44"/>
      <c r="D88" s="17"/>
      <c r="E88" s="17"/>
      <c r="F88" s="17"/>
      <c r="G88" s="17"/>
      <c r="H88" s="17"/>
      <c r="I88" s="17"/>
    </row>
  </sheetData>
  <mergeCells count="1">
    <mergeCell ref="D4:F4"/>
  </mergeCells>
  <phoneticPr fontId="2"/>
  <pageMargins left="0.25" right="0.25"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2:L84"/>
  <sheetViews>
    <sheetView showGridLines="0" zoomScaleNormal="100" workbookViewId="0">
      <selection activeCell="I22" sqref="I21:I22"/>
    </sheetView>
  </sheetViews>
  <sheetFormatPr defaultColWidth="9" defaultRowHeight="15" x14ac:dyDescent="0.2"/>
  <cols>
    <col min="1" max="1" width="7.44140625" style="1" bestFit="1" customWidth="1"/>
    <col min="2" max="2" width="4" style="1" bestFit="1" customWidth="1"/>
    <col min="3" max="3" width="70.6640625" style="2" customWidth="1"/>
    <col min="4" max="4" width="8.6640625" style="1" hidden="1" customWidth="1"/>
    <col min="5" max="5" width="8.6640625" style="1" customWidth="1"/>
    <col min="6" max="6" width="8.6640625" style="1" hidden="1" customWidth="1"/>
    <col min="7" max="7" width="18.33203125" style="1" bestFit="1" customWidth="1"/>
    <col min="8" max="8" width="9" style="1"/>
    <col min="9" max="9" width="7.44140625" style="1" bestFit="1" customWidth="1"/>
    <col min="10" max="10" width="13.88671875" style="1" bestFit="1" customWidth="1"/>
    <col min="11" max="11" width="13.88671875" style="8" bestFit="1" customWidth="1"/>
    <col min="12" max="16384" width="9" style="1"/>
  </cols>
  <sheetData>
    <row r="2" spans="1:12" x14ac:dyDescent="0.2">
      <c r="A2" s="1" t="s">
        <v>94</v>
      </c>
    </row>
    <row r="4" spans="1:12" x14ac:dyDescent="0.2">
      <c r="D4" s="83" t="s">
        <v>22</v>
      </c>
      <c r="E4" s="84"/>
      <c r="F4" s="85"/>
    </row>
    <row r="5" spans="1:12" x14ac:dyDescent="0.2">
      <c r="A5" s="9" t="s">
        <v>23</v>
      </c>
      <c r="B5" s="9" t="s">
        <v>0</v>
      </c>
      <c r="C5" s="10" t="s">
        <v>24</v>
      </c>
      <c r="D5" s="11" t="s">
        <v>105</v>
      </c>
      <c r="E5" s="11" t="s">
        <v>104</v>
      </c>
      <c r="F5" s="11" t="s">
        <v>17</v>
      </c>
      <c r="G5" s="9" t="s">
        <v>28</v>
      </c>
      <c r="H5" s="9" t="s">
        <v>25</v>
      </c>
      <c r="I5" s="9" t="s">
        <v>26</v>
      </c>
      <c r="J5" s="9" t="s">
        <v>27</v>
      </c>
      <c r="K5" s="12" t="s">
        <v>1</v>
      </c>
    </row>
    <row r="6" spans="1:12" x14ac:dyDescent="0.2">
      <c r="A6" s="3" t="s">
        <v>95</v>
      </c>
      <c r="B6" s="3"/>
      <c r="C6" s="4"/>
      <c r="D6" s="3"/>
      <c r="E6" s="3"/>
      <c r="F6" s="14"/>
      <c r="G6" s="3"/>
      <c r="H6" s="3"/>
      <c r="I6" s="3"/>
      <c r="J6" s="3"/>
      <c r="K6" s="5"/>
    </row>
    <row r="7" spans="1:12" ht="30" x14ac:dyDescent="0.2">
      <c r="A7" s="3"/>
      <c r="B7" s="3">
        <v>1</v>
      </c>
      <c r="C7" s="4" t="s">
        <v>101</v>
      </c>
      <c r="D7" s="3"/>
      <c r="E7" s="3"/>
      <c r="F7" s="14"/>
      <c r="G7" s="3" t="s">
        <v>96</v>
      </c>
      <c r="H7" s="3" t="s">
        <v>103</v>
      </c>
      <c r="I7" s="3"/>
      <c r="J7" s="3"/>
      <c r="K7" s="5"/>
    </row>
    <row r="8" spans="1:12" ht="60" x14ac:dyDescent="0.2">
      <c r="A8" s="3"/>
      <c r="B8" s="3">
        <v>2</v>
      </c>
      <c r="C8" s="4" t="s">
        <v>98</v>
      </c>
      <c r="D8" s="3"/>
      <c r="E8" s="3"/>
      <c r="F8" s="14"/>
      <c r="G8" s="3" t="s">
        <v>96</v>
      </c>
      <c r="H8" s="3"/>
      <c r="I8" s="3"/>
      <c r="J8" s="3"/>
      <c r="K8" s="5"/>
      <c r="L8" s="2"/>
    </row>
    <row r="9" spans="1:12" ht="24" customHeight="1" x14ac:dyDescent="0.2">
      <c r="A9" s="3"/>
      <c r="B9" s="3">
        <v>3</v>
      </c>
      <c r="C9" s="4" t="s">
        <v>19</v>
      </c>
      <c r="D9" s="3"/>
      <c r="E9" s="3"/>
      <c r="F9" s="14"/>
      <c r="G9" s="3" t="s">
        <v>96</v>
      </c>
      <c r="H9" s="3"/>
      <c r="I9" s="3"/>
      <c r="J9" s="3"/>
      <c r="K9" s="5"/>
      <c r="L9" s="2"/>
    </row>
    <row r="10" spans="1:12" ht="24" customHeight="1" x14ac:dyDescent="0.2">
      <c r="A10" s="3"/>
      <c r="B10" s="3">
        <v>4</v>
      </c>
      <c r="C10" s="4" t="s">
        <v>20</v>
      </c>
      <c r="D10" s="3"/>
      <c r="E10" s="3"/>
      <c r="F10" s="14"/>
      <c r="G10" s="3" t="s">
        <v>96</v>
      </c>
      <c r="H10" s="3"/>
      <c r="I10" s="3"/>
      <c r="J10" s="3"/>
      <c r="K10" s="5"/>
      <c r="L10" s="2"/>
    </row>
    <row r="11" spans="1:12" ht="45" x14ac:dyDescent="0.2">
      <c r="A11" s="3"/>
      <c r="B11" s="3">
        <v>5</v>
      </c>
      <c r="C11" s="4" t="s">
        <v>97</v>
      </c>
      <c r="D11" s="3"/>
      <c r="E11" s="3"/>
      <c r="F11" s="14"/>
      <c r="G11" s="3" t="s">
        <v>96</v>
      </c>
      <c r="H11" s="3"/>
      <c r="I11" s="3"/>
      <c r="J11" s="3"/>
      <c r="K11" s="5"/>
      <c r="L11" s="2"/>
    </row>
    <row r="84" spans="3:9" x14ac:dyDescent="0.2">
      <c r="C84" s="44"/>
      <c r="D84" s="17"/>
      <c r="E84" s="17"/>
      <c r="F84" s="17"/>
      <c r="G84" s="17"/>
      <c r="H84" s="17"/>
      <c r="I84" s="17"/>
    </row>
  </sheetData>
  <mergeCells count="1">
    <mergeCell ref="D4:F4"/>
  </mergeCells>
  <phoneticPr fontId="2"/>
  <pageMargins left="0.25" right="0.25"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84"/>
  <sheetViews>
    <sheetView showGridLines="0" workbookViewId="0">
      <selection activeCell="J42" sqref="J42"/>
    </sheetView>
  </sheetViews>
  <sheetFormatPr defaultColWidth="9" defaultRowHeight="11.4" x14ac:dyDescent="0.2"/>
  <cols>
    <col min="1" max="1" width="7.44140625" style="20" bestFit="1" customWidth="1"/>
    <col min="2" max="2" width="4" style="20" bestFit="1" customWidth="1"/>
    <col min="3" max="3" width="70.6640625" style="21" customWidth="1"/>
    <col min="4" max="6" width="8.6640625" style="20" customWidth="1"/>
    <col min="7" max="7" width="18.33203125" style="20" bestFit="1" customWidth="1"/>
    <col min="8" max="8" width="9" style="20"/>
    <col min="9" max="9" width="7.44140625" style="20" bestFit="1" customWidth="1"/>
    <col min="10" max="10" width="13.88671875" style="20" bestFit="1" customWidth="1"/>
    <col min="11" max="11" width="13.88671875" style="22" bestFit="1" customWidth="1"/>
    <col min="12" max="16384" width="9" style="20"/>
  </cols>
  <sheetData>
    <row r="2" spans="1:11" x14ac:dyDescent="0.2">
      <c r="A2" s="19" t="s">
        <v>109</v>
      </c>
    </row>
    <row r="4" spans="1:11" x14ac:dyDescent="0.2">
      <c r="D4" s="86" t="s">
        <v>110</v>
      </c>
      <c r="E4" s="87"/>
      <c r="F4" s="88"/>
      <c r="G4" s="20" t="s">
        <v>111</v>
      </c>
      <c r="H4" s="20" t="s">
        <v>111</v>
      </c>
    </row>
    <row r="5" spans="1:11" x14ac:dyDescent="0.2">
      <c r="A5" s="23" t="s">
        <v>112</v>
      </c>
      <c r="B5" s="23" t="s">
        <v>0</v>
      </c>
      <c r="C5" s="24" t="s">
        <v>113</v>
      </c>
      <c r="D5" s="25" t="s">
        <v>114</v>
      </c>
      <c r="E5" s="25" t="s">
        <v>115</v>
      </c>
      <c r="F5" s="25" t="s">
        <v>13</v>
      </c>
      <c r="G5" s="23" t="s">
        <v>116</v>
      </c>
      <c r="H5" s="23" t="s">
        <v>117</v>
      </c>
      <c r="I5" s="23" t="s">
        <v>118</v>
      </c>
      <c r="J5" s="23" t="s">
        <v>119</v>
      </c>
      <c r="K5" s="26" t="s">
        <v>120</v>
      </c>
    </row>
    <row r="6" spans="1:11" x14ac:dyDescent="0.2">
      <c r="A6" s="27" t="s">
        <v>121</v>
      </c>
      <c r="B6" s="27"/>
      <c r="C6" s="28"/>
      <c r="D6" s="27"/>
      <c r="E6" s="27"/>
      <c r="F6" s="27"/>
      <c r="G6" s="27"/>
      <c r="H6" s="27"/>
      <c r="I6" s="37"/>
      <c r="J6" s="27"/>
      <c r="K6" s="29"/>
    </row>
    <row r="7" spans="1:11" ht="21.6" x14ac:dyDescent="0.2">
      <c r="A7" s="27"/>
      <c r="B7" s="27">
        <v>1</v>
      </c>
      <c r="C7" s="30" t="s">
        <v>122</v>
      </c>
      <c r="D7" s="27"/>
      <c r="E7" s="27"/>
      <c r="F7" s="27"/>
      <c r="G7" s="31" t="s">
        <v>123</v>
      </c>
      <c r="H7" s="31"/>
      <c r="I7" s="37"/>
      <c r="J7" s="27"/>
      <c r="K7" s="29"/>
    </row>
    <row r="8" spans="1:11" ht="21.6" x14ac:dyDescent="0.2">
      <c r="A8" s="27"/>
      <c r="B8" s="27">
        <v>2</v>
      </c>
      <c r="C8" s="32" t="s">
        <v>124</v>
      </c>
      <c r="D8" s="27"/>
      <c r="E8" s="27"/>
      <c r="F8" s="27"/>
      <c r="G8" s="33" t="s">
        <v>125</v>
      </c>
      <c r="H8" s="33"/>
      <c r="I8" s="37"/>
      <c r="J8" s="27"/>
      <c r="K8" s="29"/>
    </row>
    <row r="9" spans="1:11" ht="21.6" x14ac:dyDescent="0.2">
      <c r="A9" s="27"/>
      <c r="B9" s="27">
        <v>3</v>
      </c>
      <c r="C9" s="32" t="s">
        <v>127</v>
      </c>
      <c r="D9" s="27"/>
      <c r="E9" s="27"/>
      <c r="F9" s="27"/>
      <c r="G9" s="33" t="s">
        <v>125</v>
      </c>
      <c r="H9" s="33"/>
      <c r="I9" s="37"/>
      <c r="J9" s="27"/>
      <c r="K9" s="29"/>
    </row>
    <row r="10" spans="1:11" x14ac:dyDescent="0.2">
      <c r="A10" s="27"/>
      <c r="B10" s="27">
        <v>4</v>
      </c>
      <c r="C10" s="32" t="s">
        <v>128</v>
      </c>
      <c r="D10" s="27"/>
      <c r="E10" s="27"/>
      <c r="F10" s="27"/>
      <c r="G10" s="33" t="s">
        <v>126</v>
      </c>
      <c r="H10" s="33"/>
      <c r="I10" s="37"/>
      <c r="J10" s="27"/>
      <c r="K10" s="29"/>
    </row>
    <row r="11" spans="1:11" x14ac:dyDescent="0.2">
      <c r="A11" s="27"/>
      <c r="B11" s="27">
        <v>5</v>
      </c>
      <c r="C11" s="32" t="s">
        <v>129</v>
      </c>
      <c r="D11" s="27"/>
      <c r="E11" s="27"/>
      <c r="F11" s="27"/>
      <c r="G11" s="33" t="s">
        <v>125</v>
      </c>
      <c r="H11" s="33"/>
      <c r="I11" s="37"/>
      <c r="J11" s="27"/>
      <c r="K11" s="29"/>
    </row>
    <row r="12" spans="1:11" x14ac:dyDescent="0.2">
      <c r="A12" s="27"/>
      <c r="B12" s="27">
        <v>6</v>
      </c>
      <c r="C12" s="32" t="s">
        <v>145</v>
      </c>
      <c r="D12" s="27"/>
      <c r="E12" s="27"/>
      <c r="F12" s="27"/>
      <c r="G12" s="33"/>
      <c r="H12" s="33" t="s">
        <v>146</v>
      </c>
      <c r="I12" s="37"/>
      <c r="J12" s="27"/>
      <c r="K12" s="29"/>
    </row>
    <row r="13" spans="1:11" x14ac:dyDescent="0.2">
      <c r="A13" s="27"/>
      <c r="B13" s="27">
        <v>7</v>
      </c>
      <c r="C13" s="32" t="s">
        <v>130</v>
      </c>
      <c r="D13" s="27"/>
      <c r="E13" s="27"/>
      <c r="F13" s="27"/>
      <c r="G13" s="33" t="s">
        <v>125</v>
      </c>
      <c r="H13" s="33"/>
      <c r="I13" s="37"/>
      <c r="J13" s="27"/>
      <c r="K13" s="29"/>
    </row>
    <row r="14" spans="1:11" x14ac:dyDescent="0.2">
      <c r="A14" s="27"/>
      <c r="B14" s="27">
        <v>8</v>
      </c>
      <c r="C14" s="32" t="s">
        <v>131</v>
      </c>
      <c r="D14" s="27"/>
      <c r="E14" s="27"/>
      <c r="F14" s="27"/>
      <c r="G14" s="33" t="s">
        <v>125</v>
      </c>
      <c r="H14" s="33"/>
      <c r="I14" s="37"/>
      <c r="J14" s="27"/>
      <c r="K14" s="29"/>
    </row>
    <row r="15" spans="1:11" x14ac:dyDescent="0.2">
      <c r="A15" s="27"/>
      <c r="B15" s="27">
        <v>9</v>
      </c>
      <c r="C15" s="32" t="s">
        <v>132</v>
      </c>
      <c r="D15" s="27"/>
      <c r="E15" s="27"/>
      <c r="F15" s="27"/>
      <c r="G15" s="33" t="s">
        <v>125</v>
      </c>
      <c r="H15" s="33"/>
      <c r="I15" s="37"/>
      <c r="J15" s="27"/>
      <c r="K15" s="29"/>
    </row>
    <row r="16" spans="1:11" ht="21.6" x14ac:dyDescent="0.2">
      <c r="A16" s="27"/>
      <c r="B16" s="27">
        <v>10</v>
      </c>
      <c r="C16" s="32" t="s">
        <v>133</v>
      </c>
      <c r="D16" s="27"/>
      <c r="E16" s="27"/>
      <c r="F16" s="27"/>
      <c r="G16" s="33" t="s">
        <v>126</v>
      </c>
      <c r="H16" s="33"/>
      <c r="I16" s="37"/>
      <c r="J16" s="27"/>
      <c r="K16" s="29"/>
    </row>
    <row r="17" spans="1:11" ht="15" x14ac:dyDescent="0.2">
      <c r="A17" s="27"/>
      <c r="B17" s="27">
        <v>11</v>
      </c>
      <c r="C17" s="47" t="s">
        <v>170</v>
      </c>
      <c r="D17" s="27"/>
      <c r="E17" s="27"/>
      <c r="F17" s="27"/>
      <c r="G17" s="33"/>
      <c r="H17" s="15" t="s">
        <v>169</v>
      </c>
      <c r="I17" s="37"/>
      <c r="J17" s="27"/>
      <c r="K17" s="29"/>
    </row>
    <row r="18" spans="1:11" x14ac:dyDescent="0.2">
      <c r="A18" s="34" t="s">
        <v>29</v>
      </c>
      <c r="B18" s="27"/>
      <c r="C18" s="28"/>
      <c r="D18" s="27"/>
      <c r="E18" s="27"/>
      <c r="F18" s="27"/>
      <c r="G18" s="31"/>
      <c r="H18" s="31"/>
      <c r="I18" s="27"/>
      <c r="J18" s="27"/>
      <c r="K18" s="29"/>
    </row>
    <row r="19" spans="1:11" x14ac:dyDescent="0.2">
      <c r="A19" s="27"/>
      <c r="B19" s="27">
        <v>1</v>
      </c>
      <c r="C19" s="30" t="s">
        <v>134</v>
      </c>
      <c r="D19" s="27"/>
      <c r="E19" s="27"/>
      <c r="F19" s="27"/>
      <c r="G19" s="31" t="s">
        <v>123</v>
      </c>
      <c r="H19" s="31"/>
      <c r="I19" s="37"/>
      <c r="J19" s="27"/>
      <c r="K19" s="29"/>
    </row>
    <row r="20" spans="1:11" x14ac:dyDescent="0.2">
      <c r="A20" s="27"/>
      <c r="B20" s="27">
        <v>2</v>
      </c>
      <c r="C20" s="35" t="s">
        <v>135</v>
      </c>
      <c r="D20" s="31"/>
      <c r="E20" s="31"/>
      <c r="F20" s="31"/>
      <c r="G20" s="33" t="s">
        <v>125</v>
      </c>
      <c r="H20" s="33"/>
      <c r="I20" s="31"/>
      <c r="J20" s="31"/>
      <c r="K20" s="29"/>
    </row>
    <row r="21" spans="1:11" x14ac:dyDescent="0.2">
      <c r="A21" s="34" t="s">
        <v>30</v>
      </c>
      <c r="B21" s="27"/>
      <c r="C21" s="36"/>
      <c r="D21" s="31"/>
      <c r="E21" s="31"/>
      <c r="F21" s="31"/>
      <c r="G21" s="31"/>
      <c r="H21" s="31"/>
      <c r="I21" s="31"/>
      <c r="J21" s="31"/>
      <c r="K21" s="29"/>
    </row>
    <row r="22" spans="1:11" x14ac:dyDescent="0.2">
      <c r="A22" s="27"/>
      <c r="B22" s="27">
        <v>1</v>
      </c>
      <c r="C22" s="35" t="s">
        <v>134</v>
      </c>
      <c r="D22" s="31"/>
      <c r="E22" s="31"/>
      <c r="F22" s="31"/>
      <c r="G22" s="31" t="s">
        <v>123</v>
      </c>
      <c r="H22" s="31"/>
      <c r="I22" s="31"/>
      <c r="J22" s="31"/>
      <c r="K22" s="29"/>
    </row>
    <row r="23" spans="1:11" x14ac:dyDescent="0.2">
      <c r="A23" s="27"/>
      <c r="B23" s="27">
        <v>2</v>
      </c>
      <c r="C23" s="35" t="s">
        <v>135</v>
      </c>
      <c r="D23" s="31"/>
      <c r="E23" s="31"/>
      <c r="F23" s="31"/>
      <c r="G23" s="33" t="s">
        <v>125</v>
      </c>
      <c r="H23" s="33"/>
      <c r="I23" s="31"/>
      <c r="J23" s="31"/>
      <c r="K23" s="29"/>
    </row>
    <row r="24" spans="1:11" x14ac:dyDescent="0.2">
      <c r="A24" s="34" t="s">
        <v>136</v>
      </c>
      <c r="B24" s="27"/>
      <c r="C24" s="36"/>
      <c r="D24" s="31"/>
      <c r="E24" s="31"/>
      <c r="F24" s="31"/>
      <c r="G24" s="31"/>
      <c r="H24" s="31"/>
      <c r="I24" s="31"/>
      <c r="J24" s="31"/>
      <c r="K24" s="29"/>
    </row>
    <row r="25" spans="1:11" x14ac:dyDescent="0.2">
      <c r="A25" s="27"/>
      <c r="B25" s="27">
        <v>1</v>
      </c>
      <c r="C25" s="35" t="s">
        <v>137</v>
      </c>
      <c r="D25" s="31"/>
      <c r="E25" s="31"/>
      <c r="F25" s="31"/>
      <c r="G25" s="31" t="s">
        <v>123</v>
      </c>
      <c r="H25" s="31"/>
      <c r="I25" s="31"/>
      <c r="J25" s="31"/>
      <c r="K25" s="29"/>
    </row>
    <row r="26" spans="1:11" x14ac:dyDescent="0.2">
      <c r="A26" s="27"/>
      <c r="B26" s="27">
        <v>2</v>
      </c>
      <c r="C26" s="35" t="s">
        <v>134</v>
      </c>
      <c r="D26" s="31"/>
      <c r="E26" s="31"/>
      <c r="F26" s="31"/>
      <c r="G26" s="33" t="s">
        <v>126</v>
      </c>
      <c r="H26" s="33"/>
      <c r="I26" s="31"/>
      <c r="J26" s="31"/>
      <c r="K26" s="29"/>
    </row>
    <row r="27" spans="1:11" x14ac:dyDescent="0.2">
      <c r="A27" s="27"/>
      <c r="B27" s="27">
        <v>3</v>
      </c>
      <c r="C27" s="35" t="s">
        <v>135</v>
      </c>
      <c r="D27" s="31"/>
      <c r="E27" s="31"/>
      <c r="F27" s="31"/>
      <c r="G27" s="33" t="s">
        <v>125</v>
      </c>
      <c r="H27" s="33"/>
      <c r="I27" s="31"/>
      <c r="J27" s="31"/>
      <c r="K27" s="29"/>
    </row>
    <row r="28" spans="1:11" x14ac:dyDescent="0.2">
      <c r="A28" s="34" t="s">
        <v>32</v>
      </c>
      <c r="B28" s="27"/>
      <c r="C28" s="36"/>
      <c r="D28" s="31"/>
      <c r="E28" s="31"/>
      <c r="F28" s="31"/>
      <c r="G28" s="31"/>
      <c r="H28" s="31"/>
      <c r="I28" s="31"/>
      <c r="J28" s="31"/>
      <c r="K28" s="29"/>
    </row>
    <row r="29" spans="1:11" x14ac:dyDescent="0.2">
      <c r="A29" s="27"/>
      <c r="B29" s="27">
        <v>1</v>
      </c>
      <c r="C29" s="35" t="s">
        <v>138</v>
      </c>
      <c r="D29" s="31"/>
      <c r="E29" s="31"/>
      <c r="F29" s="31"/>
      <c r="G29" s="31" t="s">
        <v>139</v>
      </c>
      <c r="H29" s="31"/>
      <c r="I29" s="31"/>
      <c r="J29" s="31"/>
      <c r="K29" s="29"/>
    </row>
    <row r="30" spans="1:11" x14ac:dyDescent="0.2">
      <c r="A30" s="33" t="s">
        <v>59</v>
      </c>
      <c r="B30" s="27"/>
      <c r="C30" s="35"/>
      <c r="D30" s="31"/>
      <c r="E30" s="31"/>
      <c r="F30" s="31"/>
      <c r="G30" s="31"/>
      <c r="H30" s="31"/>
      <c r="I30" s="31"/>
      <c r="J30" s="31"/>
      <c r="K30" s="29"/>
    </row>
    <row r="31" spans="1:11" x14ac:dyDescent="0.2">
      <c r="A31" s="27"/>
      <c r="B31" s="27">
        <v>1</v>
      </c>
      <c r="C31" s="35" t="s">
        <v>140</v>
      </c>
      <c r="D31" s="33"/>
      <c r="E31" s="31"/>
      <c r="F31" s="33" t="s">
        <v>12</v>
      </c>
      <c r="G31" s="31" t="s">
        <v>141</v>
      </c>
      <c r="H31" s="31" t="s">
        <v>143</v>
      </c>
      <c r="I31" s="31"/>
      <c r="J31" s="31"/>
      <c r="K31" s="29"/>
    </row>
    <row r="32" spans="1:11" x14ac:dyDescent="0.2">
      <c r="A32" s="37" t="s">
        <v>99</v>
      </c>
      <c r="B32" s="27"/>
      <c r="C32" s="30"/>
      <c r="D32" s="27"/>
      <c r="E32" s="27"/>
      <c r="F32" s="27"/>
      <c r="G32" s="31"/>
      <c r="H32" s="31"/>
      <c r="I32" s="27"/>
      <c r="J32" s="27"/>
      <c r="K32" s="29"/>
    </row>
    <row r="33" spans="1:11" x14ac:dyDescent="0.2">
      <c r="A33" s="27"/>
      <c r="B33" s="27">
        <v>1</v>
      </c>
      <c r="C33" s="30" t="s">
        <v>142</v>
      </c>
      <c r="D33" s="27"/>
      <c r="E33" s="27"/>
      <c r="F33" s="27"/>
      <c r="G33" s="31" t="s">
        <v>123</v>
      </c>
      <c r="H33" s="31"/>
      <c r="I33" s="27"/>
      <c r="J33" s="27"/>
      <c r="K33" s="29"/>
    </row>
    <row r="84" spans="3:9" x14ac:dyDescent="0.2">
      <c r="C84" s="42"/>
      <c r="D84" s="43"/>
      <c r="E84" s="43"/>
      <c r="F84" s="43"/>
      <c r="G84" s="43"/>
      <c r="H84" s="43"/>
      <c r="I84" s="43"/>
    </row>
  </sheetData>
  <mergeCells count="1">
    <mergeCell ref="D4:F4"/>
  </mergeCells>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K33"/>
  <sheetViews>
    <sheetView showGridLines="0" workbookViewId="0">
      <selection activeCell="K23" sqref="K23"/>
    </sheetView>
  </sheetViews>
  <sheetFormatPr defaultColWidth="9" defaultRowHeight="11.4" x14ac:dyDescent="0.2"/>
  <cols>
    <col min="1" max="1" width="12.21875" style="20" customWidth="1"/>
    <col min="2" max="2" width="4" style="20" bestFit="1" customWidth="1"/>
    <col min="3" max="3" width="70.6640625" style="21" customWidth="1"/>
    <col min="4" max="4" width="8.6640625" style="20" hidden="1" customWidth="1"/>
    <col min="5" max="5" width="8.6640625" style="20" customWidth="1"/>
    <col min="6" max="6" width="8.6640625" style="20" hidden="1" customWidth="1"/>
    <col min="7" max="7" width="18.33203125" style="20" bestFit="1" customWidth="1"/>
    <col min="8" max="8" width="9" style="20"/>
    <col min="9" max="9" width="7.44140625" style="20" bestFit="1" customWidth="1"/>
    <col min="10" max="10" width="13.88671875" style="20" bestFit="1" customWidth="1"/>
    <col min="11" max="11" width="13.88671875" style="22" bestFit="1" customWidth="1"/>
    <col min="12" max="16384" width="9" style="20"/>
  </cols>
  <sheetData>
    <row r="2" spans="1:11" x14ac:dyDescent="0.2">
      <c r="A2" s="19" t="s">
        <v>153</v>
      </c>
    </row>
    <row r="4" spans="1:11" x14ac:dyDescent="0.2">
      <c r="D4" s="86" t="s">
        <v>110</v>
      </c>
      <c r="E4" s="87"/>
      <c r="F4" s="88"/>
    </row>
    <row r="5" spans="1:11" x14ac:dyDescent="0.2">
      <c r="A5" s="23" t="s">
        <v>112</v>
      </c>
      <c r="B5" s="23" t="s">
        <v>0</v>
      </c>
      <c r="C5" s="24" t="s">
        <v>113</v>
      </c>
      <c r="D5" s="25" t="s">
        <v>114</v>
      </c>
      <c r="E5" s="25" t="s">
        <v>115</v>
      </c>
      <c r="F5" s="25" t="s">
        <v>11</v>
      </c>
      <c r="G5" s="23" t="s">
        <v>116</v>
      </c>
      <c r="H5" s="23" t="s">
        <v>117</v>
      </c>
      <c r="I5" s="23" t="s">
        <v>118</v>
      </c>
      <c r="J5" s="23" t="s">
        <v>119</v>
      </c>
      <c r="K5" s="26" t="s">
        <v>120</v>
      </c>
    </row>
    <row r="6" spans="1:11" ht="21.6" x14ac:dyDescent="0.2">
      <c r="A6" s="38" t="s">
        <v>154</v>
      </c>
      <c r="B6" s="27">
        <v>1</v>
      </c>
      <c r="C6" s="39" t="s">
        <v>155</v>
      </c>
      <c r="D6" s="27"/>
      <c r="E6" s="27"/>
      <c r="F6" s="27"/>
      <c r="G6" s="27"/>
      <c r="H6" s="27" t="s">
        <v>151</v>
      </c>
      <c r="I6" s="37"/>
      <c r="J6" s="27"/>
      <c r="K6" s="29"/>
    </row>
    <row r="7" spans="1:11" x14ac:dyDescent="0.2">
      <c r="A7" s="27"/>
      <c r="B7" s="27">
        <v>2</v>
      </c>
      <c r="C7" s="30" t="s">
        <v>161</v>
      </c>
      <c r="D7" s="27"/>
      <c r="E7" s="27"/>
      <c r="F7" s="27"/>
      <c r="G7" s="31"/>
      <c r="H7" s="27" t="s">
        <v>151</v>
      </c>
      <c r="I7" s="37"/>
      <c r="J7" s="27"/>
      <c r="K7" s="29"/>
    </row>
    <row r="8" spans="1:11" x14ac:dyDescent="0.2">
      <c r="A8" s="27"/>
      <c r="B8" s="27">
        <v>3</v>
      </c>
      <c r="C8" s="32" t="s">
        <v>162</v>
      </c>
      <c r="D8" s="27"/>
      <c r="E8" s="27"/>
      <c r="F8" s="27"/>
      <c r="G8" s="33"/>
      <c r="H8" s="27" t="s">
        <v>151</v>
      </c>
      <c r="I8" s="37"/>
      <c r="J8" s="27"/>
      <c r="K8" s="29"/>
    </row>
    <row r="9" spans="1:11" ht="21.6" x14ac:dyDescent="0.2">
      <c r="A9" s="27"/>
      <c r="B9" s="27">
        <v>4</v>
      </c>
      <c r="C9" s="32" t="s">
        <v>163</v>
      </c>
      <c r="D9" s="27"/>
      <c r="E9" s="27"/>
      <c r="F9" s="27"/>
      <c r="G9" s="33"/>
      <c r="H9" s="27" t="s">
        <v>151</v>
      </c>
      <c r="I9" s="37"/>
      <c r="J9" s="27"/>
      <c r="K9" s="29"/>
    </row>
    <row r="10" spans="1:11" x14ac:dyDescent="0.2">
      <c r="A10" s="27"/>
      <c r="B10" s="27">
        <v>5</v>
      </c>
      <c r="C10" s="32" t="s">
        <v>164</v>
      </c>
      <c r="D10" s="27"/>
      <c r="E10" s="27"/>
      <c r="F10" s="27"/>
      <c r="G10" s="33"/>
      <c r="H10" s="27" t="s">
        <v>151</v>
      </c>
      <c r="I10" s="37"/>
      <c r="J10" s="27"/>
      <c r="K10" s="29"/>
    </row>
    <row r="11" spans="1:11" ht="21.6" x14ac:dyDescent="0.2">
      <c r="A11" s="27" t="s">
        <v>156</v>
      </c>
      <c r="B11" s="27">
        <v>6</v>
      </c>
      <c r="C11" s="32" t="s">
        <v>157</v>
      </c>
      <c r="D11" s="27"/>
      <c r="E11" s="27"/>
      <c r="F11" s="27"/>
      <c r="G11" s="33" t="s">
        <v>100</v>
      </c>
      <c r="H11" s="27" t="s">
        <v>151</v>
      </c>
      <c r="I11" s="37"/>
      <c r="J11" s="27"/>
      <c r="K11" s="29"/>
    </row>
    <row r="12" spans="1:11" ht="21.6" x14ac:dyDescent="0.2">
      <c r="A12" s="27"/>
      <c r="B12" s="27">
        <v>7</v>
      </c>
      <c r="C12" s="32" t="s">
        <v>165</v>
      </c>
      <c r="D12" s="27"/>
      <c r="E12" s="27"/>
      <c r="F12" s="27"/>
      <c r="G12" s="33" t="s">
        <v>100</v>
      </c>
      <c r="H12" s="27" t="s">
        <v>151</v>
      </c>
      <c r="I12" s="37"/>
      <c r="J12" s="27"/>
      <c r="K12" s="29"/>
    </row>
    <row r="13" spans="1:11" ht="21.6" x14ac:dyDescent="0.2">
      <c r="A13" s="27"/>
      <c r="B13" s="27">
        <v>8</v>
      </c>
      <c r="C13" s="32" t="s">
        <v>158</v>
      </c>
      <c r="D13" s="27"/>
      <c r="E13" s="27"/>
      <c r="F13" s="27"/>
      <c r="G13" s="33" t="s">
        <v>100</v>
      </c>
      <c r="H13" s="27" t="s">
        <v>151</v>
      </c>
      <c r="I13" s="37"/>
      <c r="J13" s="27"/>
      <c r="K13" s="29"/>
    </row>
    <row r="14" spans="1:11" x14ac:dyDescent="0.2">
      <c r="A14" s="27"/>
      <c r="B14" s="27">
        <v>9</v>
      </c>
      <c r="C14" s="32" t="s">
        <v>166</v>
      </c>
      <c r="D14" s="27"/>
      <c r="E14" s="27"/>
      <c r="F14" s="27"/>
      <c r="G14" s="33" t="s">
        <v>100</v>
      </c>
      <c r="H14" s="27" t="s">
        <v>151</v>
      </c>
      <c r="I14" s="37"/>
      <c r="J14" s="27"/>
      <c r="K14" s="29"/>
    </row>
    <row r="15" spans="1:11" x14ac:dyDescent="0.2">
      <c r="A15" s="27"/>
      <c r="B15" s="27">
        <v>10</v>
      </c>
      <c r="C15" s="32" t="s">
        <v>167</v>
      </c>
      <c r="D15" s="27"/>
      <c r="E15" s="27"/>
      <c r="F15" s="27"/>
      <c r="G15" s="33" t="s">
        <v>100</v>
      </c>
      <c r="H15" s="27" t="s">
        <v>151</v>
      </c>
      <c r="I15" s="37"/>
      <c r="J15" s="27"/>
      <c r="K15" s="29"/>
    </row>
    <row r="16" spans="1:11" ht="21.6" x14ac:dyDescent="0.2">
      <c r="A16" s="27"/>
      <c r="B16" s="27">
        <v>11</v>
      </c>
      <c r="C16" s="32" t="s">
        <v>159</v>
      </c>
      <c r="D16" s="27"/>
      <c r="E16" s="27"/>
      <c r="F16" s="27"/>
      <c r="G16" s="33" t="s">
        <v>100</v>
      </c>
      <c r="H16" s="27" t="s">
        <v>151</v>
      </c>
      <c r="I16" s="37"/>
      <c r="J16" s="27"/>
      <c r="K16" s="29"/>
    </row>
    <row r="17" spans="1:11" ht="21.6" x14ac:dyDescent="0.2">
      <c r="A17" s="38" t="s">
        <v>160</v>
      </c>
      <c r="B17" s="27">
        <v>12</v>
      </c>
      <c r="C17" s="32" t="s">
        <v>168</v>
      </c>
      <c r="D17" s="27"/>
      <c r="E17" s="27"/>
      <c r="F17" s="27"/>
      <c r="G17" s="33"/>
      <c r="H17" s="27" t="s">
        <v>151</v>
      </c>
      <c r="I17" s="37"/>
      <c r="J17" s="27"/>
      <c r="K17" s="29"/>
    </row>
    <row r="18" spans="1:11" x14ac:dyDescent="0.2">
      <c r="A18" s="34"/>
      <c r="B18" s="27"/>
      <c r="C18" s="28"/>
      <c r="D18" s="27"/>
      <c r="E18" s="27"/>
      <c r="F18" s="27"/>
      <c r="G18" s="31"/>
      <c r="H18" s="31"/>
      <c r="I18" s="27"/>
      <c r="J18" s="27"/>
      <c r="K18" s="29"/>
    </row>
    <row r="19" spans="1:11" x14ac:dyDescent="0.2">
      <c r="A19" s="27"/>
      <c r="B19" s="27"/>
      <c r="C19" s="30"/>
      <c r="D19" s="27"/>
      <c r="E19" s="27"/>
      <c r="F19" s="27"/>
      <c r="G19" s="31"/>
      <c r="H19" s="31"/>
      <c r="I19" s="37"/>
      <c r="J19" s="27"/>
      <c r="K19" s="29"/>
    </row>
    <row r="20" spans="1:11" x14ac:dyDescent="0.2">
      <c r="A20" s="27"/>
      <c r="B20" s="27"/>
      <c r="C20" s="35"/>
      <c r="D20" s="31"/>
      <c r="E20" s="31"/>
      <c r="F20" s="31"/>
      <c r="G20" s="33"/>
      <c r="H20" s="33"/>
      <c r="I20" s="31"/>
      <c r="J20" s="31"/>
      <c r="K20" s="29"/>
    </row>
    <row r="21" spans="1:11" x14ac:dyDescent="0.2">
      <c r="A21" s="34"/>
      <c r="B21" s="27"/>
      <c r="C21" s="36"/>
      <c r="D21" s="31"/>
      <c r="E21" s="31"/>
      <c r="F21" s="31"/>
      <c r="G21" s="31"/>
      <c r="H21" s="31"/>
      <c r="I21" s="31"/>
      <c r="J21" s="31"/>
      <c r="K21" s="29"/>
    </row>
    <row r="22" spans="1:11" x14ac:dyDescent="0.2">
      <c r="A22" s="27"/>
      <c r="B22" s="27"/>
      <c r="C22" s="35"/>
      <c r="D22" s="31"/>
      <c r="E22" s="31"/>
      <c r="F22" s="31"/>
      <c r="G22" s="31"/>
      <c r="H22" s="31"/>
      <c r="I22" s="31"/>
      <c r="J22" s="31"/>
      <c r="K22" s="29"/>
    </row>
    <row r="23" spans="1:11" x14ac:dyDescent="0.2">
      <c r="A23" s="27"/>
      <c r="B23" s="27"/>
      <c r="C23" s="35"/>
      <c r="D23" s="31"/>
      <c r="E23" s="31"/>
      <c r="F23" s="31"/>
      <c r="G23" s="33"/>
      <c r="H23" s="33"/>
      <c r="I23" s="31"/>
      <c r="J23" s="31"/>
      <c r="K23" s="29"/>
    </row>
    <row r="24" spans="1:11" x14ac:dyDescent="0.2">
      <c r="A24" s="34"/>
      <c r="B24" s="27"/>
      <c r="C24" s="36"/>
      <c r="D24" s="31"/>
      <c r="E24" s="31"/>
      <c r="F24" s="31"/>
      <c r="G24" s="31"/>
      <c r="H24" s="31"/>
      <c r="I24" s="31"/>
      <c r="J24" s="31"/>
      <c r="K24" s="29"/>
    </row>
    <row r="25" spans="1:11" x14ac:dyDescent="0.2">
      <c r="A25" s="27"/>
      <c r="B25" s="27"/>
      <c r="C25" s="35"/>
      <c r="D25" s="31"/>
      <c r="E25" s="31"/>
      <c r="F25" s="31"/>
      <c r="G25" s="31"/>
      <c r="H25" s="31"/>
      <c r="I25" s="31"/>
      <c r="J25" s="31"/>
      <c r="K25" s="29"/>
    </row>
    <row r="26" spans="1:11" x14ac:dyDescent="0.2">
      <c r="A26" s="27"/>
      <c r="B26" s="27"/>
      <c r="C26" s="35"/>
      <c r="D26" s="31"/>
      <c r="E26" s="31"/>
      <c r="F26" s="31"/>
      <c r="G26" s="33"/>
      <c r="H26" s="33"/>
      <c r="I26" s="31"/>
      <c r="J26" s="31"/>
      <c r="K26" s="29"/>
    </row>
    <row r="27" spans="1:11" x14ac:dyDescent="0.2">
      <c r="A27" s="27"/>
      <c r="B27" s="27"/>
      <c r="C27" s="35"/>
      <c r="D27" s="31"/>
      <c r="E27" s="31"/>
      <c r="F27" s="31"/>
      <c r="G27" s="33"/>
      <c r="H27" s="33"/>
      <c r="I27" s="31"/>
      <c r="J27" s="31"/>
      <c r="K27" s="29"/>
    </row>
    <row r="28" spans="1:11" x14ac:dyDescent="0.2">
      <c r="A28" s="34"/>
      <c r="B28" s="27"/>
      <c r="C28" s="36"/>
      <c r="D28" s="31"/>
      <c r="E28" s="31"/>
      <c r="F28" s="31"/>
      <c r="G28" s="31"/>
      <c r="H28" s="31"/>
      <c r="I28" s="31"/>
      <c r="J28" s="31"/>
      <c r="K28" s="29"/>
    </row>
    <row r="29" spans="1:11" x14ac:dyDescent="0.2">
      <c r="A29" s="27"/>
      <c r="B29" s="27"/>
      <c r="C29" s="35"/>
      <c r="D29" s="31"/>
      <c r="E29" s="31"/>
      <c r="F29" s="31"/>
      <c r="G29" s="31"/>
      <c r="H29" s="31"/>
      <c r="I29" s="31"/>
      <c r="J29" s="31"/>
      <c r="K29" s="29"/>
    </row>
    <row r="30" spans="1:11" x14ac:dyDescent="0.2">
      <c r="A30" s="33"/>
      <c r="B30" s="27"/>
      <c r="C30" s="35"/>
      <c r="D30" s="31"/>
      <c r="E30" s="31"/>
      <c r="F30" s="31"/>
      <c r="G30" s="31"/>
      <c r="H30" s="31"/>
      <c r="I30" s="31"/>
      <c r="J30" s="31"/>
      <c r="K30" s="29"/>
    </row>
    <row r="31" spans="1:11" x14ac:dyDescent="0.2">
      <c r="A31" s="27"/>
      <c r="B31" s="27"/>
      <c r="C31" s="35"/>
      <c r="D31" s="33"/>
      <c r="E31" s="31"/>
      <c r="F31" s="33"/>
      <c r="G31" s="31"/>
      <c r="H31" s="31"/>
      <c r="I31" s="31"/>
      <c r="J31" s="31"/>
      <c r="K31" s="29"/>
    </row>
    <row r="32" spans="1:11" x14ac:dyDescent="0.2">
      <c r="A32" s="37"/>
      <c r="B32" s="27"/>
      <c r="C32" s="30"/>
      <c r="D32" s="27"/>
      <c r="E32" s="27"/>
      <c r="F32" s="27"/>
      <c r="G32" s="31"/>
      <c r="H32" s="31"/>
      <c r="I32" s="27"/>
      <c r="J32" s="27"/>
      <c r="K32" s="29"/>
    </row>
    <row r="33" spans="1:11" x14ac:dyDescent="0.2">
      <c r="A33" s="27"/>
      <c r="B33" s="27"/>
      <c r="C33" s="30"/>
      <c r="D33" s="27"/>
      <c r="E33" s="27"/>
      <c r="F33" s="27"/>
      <c r="G33" s="31"/>
      <c r="H33" s="31"/>
      <c r="I33" s="27"/>
      <c r="J33" s="27"/>
      <c r="K33" s="29"/>
    </row>
  </sheetData>
  <mergeCells count="1">
    <mergeCell ref="D4:F4"/>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H16"/>
  <sheetViews>
    <sheetView showGridLines="0" view="pageBreakPreview" zoomScale="145" zoomScaleNormal="100" zoomScaleSheetLayoutView="145" workbookViewId="0">
      <selection activeCell="C5" sqref="C5"/>
    </sheetView>
  </sheetViews>
  <sheetFormatPr defaultColWidth="9" defaultRowHeight="23.25" customHeight="1" x14ac:dyDescent="0.2"/>
  <cols>
    <col min="1" max="1" width="12.21875" style="49" bestFit="1" customWidth="1"/>
    <col min="2" max="2" width="55.6640625" style="49" customWidth="1"/>
    <col min="3" max="7" width="9" style="49"/>
    <col min="8" max="8" width="13.88671875" style="55" bestFit="1" customWidth="1"/>
    <col min="9" max="16384" width="9" style="49"/>
  </cols>
  <sheetData>
    <row r="2" spans="1:8" ht="23.25" customHeight="1" x14ac:dyDescent="0.2">
      <c r="A2" s="57" t="s">
        <v>9</v>
      </c>
    </row>
    <row r="4" spans="1:8" ht="23.25" customHeight="1" x14ac:dyDescent="0.2">
      <c r="B4" s="57" t="s">
        <v>10</v>
      </c>
      <c r="C4" s="53" t="s">
        <v>6</v>
      </c>
      <c r="D4" s="53" t="s">
        <v>7</v>
      </c>
      <c r="E4" s="53" t="s">
        <v>8</v>
      </c>
      <c r="F4" s="53" t="s">
        <v>144</v>
      </c>
      <c r="H4" s="55" t="s">
        <v>1334</v>
      </c>
    </row>
    <row r="5" spans="1:8" ht="23.25" customHeight="1" x14ac:dyDescent="0.2">
      <c r="B5" s="56" t="str">
        <f>'1.業務全般'!A2</f>
        <v>1.業務全般</v>
      </c>
      <c r="C5" s="56">
        <f>COUNTIF('1.業務全般'!$G:$G,サマリ!C$4)</f>
        <v>0</v>
      </c>
      <c r="D5" s="56">
        <f>COUNTIF('1.業務全般'!$G:$G,サマリ!D$4)</f>
        <v>0</v>
      </c>
      <c r="E5" s="56">
        <f>COUNTIF('1.業務全般'!$G:$G,サマリ!E$4)</f>
        <v>0</v>
      </c>
      <c r="F5" s="56">
        <f>COUNTIF('1.業務全般'!$G:$G,サマリ!F$4)</f>
        <v>0</v>
      </c>
      <c r="G5" s="49">
        <f>SUM(C5:F5)</f>
        <v>0</v>
      </c>
      <c r="H5" s="55">
        <f>SUBTOTAL(9,'1.業務全般'!I:I)</f>
        <v>0</v>
      </c>
    </row>
    <row r="6" spans="1:8" ht="23.25" customHeight="1" x14ac:dyDescent="0.2">
      <c r="B6" s="56" t="str">
        <f>'2.機能全般'!A2</f>
        <v>2.機能全般</v>
      </c>
      <c r="C6" s="56">
        <f>COUNTIF('2.機能全般'!$G:$G,サマリ!C$4)</f>
        <v>0</v>
      </c>
      <c r="D6" s="56">
        <f>COUNTIF('2.機能全般'!$G:$G,サマリ!D$4)</f>
        <v>0</v>
      </c>
      <c r="E6" s="56">
        <f>COUNTIF('2.機能全般'!$G:$G,サマリ!E$4)</f>
        <v>0</v>
      </c>
      <c r="F6" s="56">
        <f>COUNTIF('2.機能全般'!$G:$G,サマリ!F$4)</f>
        <v>0</v>
      </c>
      <c r="G6" s="49">
        <f t="shared" ref="G6:G16" si="0">SUM(C6:F6)</f>
        <v>0</v>
      </c>
      <c r="H6" s="55">
        <f>SUBTOTAL(9,'2.機能全般'!I:I)</f>
        <v>0</v>
      </c>
    </row>
    <row r="7" spans="1:8" ht="23.25" customHeight="1" x14ac:dyDescent="0.2">
      <c r="B7" s="56" t="str">
        <f>'3.カウンター業務'!A2</f>
        <v>3.カウンター業務</v>
      </c>
      <c r="C7" s="56">
        <f>COUNTIF('3.カウンター業務'!$G:$G,サマリ!C$4)</f>
        <v>0</v>
      </c>
      <c r="D7" s="56">
        <f>COUNTIF('3.カウンター業務'!$G:$G,サマリ!D$4)</f>
        <v>0</v>
      </c>
      <c r="E7" s="56">
        <f>COUNTIF('3.カウンター業務'!$G:$G,サマリ!E$4)</f>
        <v>0</v>
      </c>
      <c r="F7" s="56">
        <f>COUNTIF('3.カウンター業務'!$G:$G,サマリ!F$4)</f>
        <v>0</v>
      </c>
      <c r="G7" s="49">
        <f t="shared" si="0"/>
        <v>0</v>
      </c>
      <c r="H7" s="55">
        <f>SUBTOTAL(9,'3.カウンター業務'!I:I)</f>
        <v>0</v>
      </c>
    </row>
    <row r="8" spans="1:8" ht="23.25" customHeight="1" x14ac:dyDescent="0.2">
      <c r="B8" s="56" t="str">
        <f>'4.資料管理業務'!A2</f>
        <v>4.資料管理業務</v>
      </c>
      <c r="C8" s="56">
        <f>COUNTIF('4.資料管理業務'!$G:$G,サマリ!C$4)</f>
        <v>0</v>
      </c>
      <c r="D8" s="56">
        <f>COUNTIF('4.資料管理業務'!$G:$G,サマリ!D$4)</f>
        <v>0</v>
      </c>
      <c r="E8" s="56">
        <f>COUNTIF('4.資料管理業務'!$G:$G,サマリ!E$4)</f>
        <v>0</v>
      </c>
      <c r="F8" s="56">
        <f>COUNTIF('4.資料管理業務'!$G:$G,サマリ!F$4)</f>
        <v>0</v>
      </c>
      <c r="G8" s="49">
        <f t="shared" si="0"/>
        <v>0</v>
      </c>
      <c r="H8" s="55">
        <f>SUBTOTAL(9,'4.資料管理業務'!I:I)</f>
        <v>0</v>
      </c>
    </row>
    <row r="9" spans="1:8" ht="23.25" customHeight="1" x14ac:dyDescent="0.2">
      <c r="B9" s="56" t="str">
        <f>'5.選書業務'!A2</f>
        <v>5.選書業務</v>
      </c>
      <c r="C9" s="56">
        <f>COUNTIF('5.選書業務'!$G:$G,サマリ!C$4)</f>
        <v>0</v>
      </c>
      <c r="D9" s="56">
        <f>COUNTIF('5.選書業務'!$G:$G,サマリ!D$4)</f>
        <v>0</v>
      </c>
      <c r="E9" s="56">
        <f>COUNTIF('5.選書業務'!$G:$G,サマリ!E$4)</f>
        <v>0</v>
      </c>
      <c r="F9" s="56">
        <f>COUNTIF('5.選書業務'!$G:$G,サマリ!F$4)</f>
        <v>0</v>
      </c>
      <c r="G9" s="49">
        <f t="shared" si="0"/>
        <v>0</v>
      </c>
      <c r="H9" s="55">
        <f>SUBTOTAL(9,'5.選書業務'!I:I)</f>
        <v>0</v>
      </c>
    </row>
    <row r="10" spans="1:8" ht="23.25" customHeight="1" x14ac:dyDescent="0.2">
      <c r="B10" s="56" t="str">
        <f>'6.発注・受入管理業務'!A2</f>
        <v>6.発注・受入管理業務</v>
      </c>
      <c r="C10" s="56">
        <f>COUNTIF('6.発注・受入管理業務'!$G:$G,サマリ!C$4)</f>
        <v>0</v>
      </c>
      <c r="D10" s="56">
        <f>COUNTIF('6.発注・受入管理業務'!$G:$G,サマリ!D$4)</f>
        <v>0</v>
      </c>
      <c r="E10" s="56">
        <f>COUNTIF('6.発注・受入管理業務'!$G:$G,サマリ!E$4)</f>
        <v>0</v>
      </c>
      <c r="F10" s="56">
        <f>COUNTIF('6.発注・受入管理業務'!$G:$G,サマリ!F$4)</f>
        <v>0</v>
      </c>
      <c r="G10" s="49">
        <f t="shared" si="0"/>
        <v>0</v>
      </c>
      <c r="H10" s="55">
        <f>SUBTOTAL(9,'6.発注・受入管理業務'!I:I)</f>
        <v>0</v>
      </c>
    </row>
    <row r="11" spans="1:8" ht="23.25" customHeight="1" x14ac:dyDescent="0.2">
      <c r="B11" s="56" t="str">
        <f>'7.利用者管理業務'!A2</f>
        <v>7.利用者管理業務</v>
      </c>
      <c r="C11" s="56">
        <f>COUNTIF('7.利用者管理業務'!$G:$G,サマリ!C$4)</f>
        <v>0</v>
      </c>
      <c r="D11" s="56">
        <f>COUNTIF('7.利用者管理業務'!$G:$G,サマリ!D$4)</f>
        <v>0</v>
      </c>
      <c r="E11" s="56">
        <f>COUNTIF('7.利用者管理業務'!$G:$G,サマリ!E$4)</f>
        <v>0</v>
      </c>
      <c r="F11" s="56">
        <f>COUNTIF('7.利用者管理業務'!$G:$G,サマリ!F$4)</f>
        <v>0</v>
      </c>
      <c r="G11" s="49">
        <f t="shared" si="0"/>
        <v>0</v>
      </c>
      <c r="H11" s="55">
        <f>SUBTOTAL(9,'7.利用者管理業務'!I:I)</f>
        <v>0</v>
      </c>
    </row>
    <row r="12" spans="1:8" ht="23.25" customHeight="1" x14ac:dyDescent="0.2">
      <c r="B12" s="56" t="str">
        <f>'8.館内OPAC'!A2</f>
        <v>8.館内OPAC</v>
      </c>
      <c r="C12" s="56">
        <f>COUNTIF('8.館内OPAC'!$G:$G,サマリ!C$4)</f>
        <v>0</v>
      </c>
      <c r="D12" s="56">
        <f>COUNTIF('8.館内OPAC'!$G:$G,サマリ!D$4)</f>
        <v>0</v>
      </c>
      <c r="E12" s="56">
        <f>COUNTIF('8.館内OPAC'!$G:$G,サマリ!E$4)</f>
        <v>0</v>
      </c>
      <c r="F12" s="56">
        <f>COUNTIF('8.館内OPAC'!$G:$G,サマリ!F$4)</f>
        <v>0</v>
      </c>
      <c r="G12" s="49">
        <f t="shared" si="0"/>
        <v>0</v>
      </c>
      <c r="H12" s="55">
        <f>SUBTOTAL(9,'8.館内OPAC'!I:I)</f>
        <v>0</v>
      </c>
    </row>
    <row r="13" spans="1:8" ht="23.25" customHeight="1" x14ac:dyDescent="0.2">
      <c r="B13" s="56" t="str">
        <f>'9.Web蔵書検索システム'!A2</f>
        <v>9.Web蔵書検索システム</v>
      </c>
      <c r="C13" s="56">
        <f>COUNTIF('9.Web蔵書検索システム'!$G:$G,サマリ!C$4)</f>
        <v>0</v>
      </c>
      <c r="D13" s="56">
        <f>COUNTIF('9.Web蔵書検索システム'!$G:$G,サマリ!D$4)</f>
        <v>0</v>
      </c>
      <c r="E13" s="56">
        <f>COUNTIF('9.Web蔵書検索システム'!$G:$G,サマリ!E$4)</f>
        <v>0</v>
      </c>
      <c r="F13" s="56">
        <f>COUNTIF('9.Web蔵書検索システム'!$G:$G,サマリ!F$4)</f>
        <v>0</v>
      </c>
      <c r="G13" s="49">
        <f t="shared" si="0"/>
        <v>0</v>
      </c>
      <c r="H13" s="55">
        <f>SUBTOTAL(9,'9.Web蔵書検索システム'!I:I)</f>
        <v>0</v>
      </c>
    </row>
    <row r="14" spans="1:8" ht="23.25" customHeight="1" x14ac:dyDescent="0.2">
      <c r="B14" s="56" t="str">
        <f>'10.帳票・統計'!A2</f>
        <v>10.帳票・統計</v>
      </c>
      <c r="C14" s="56">
        <f>COUNTIF('10.帳票・統計'!$G:$G,サマリ!C$4)</f>
        <v>0</v>
      </c>
      <c r="D14" s="56">
        <f>COUNTIF('10.帳票・統計'!$G:$G,サマリ!D$4)</f>
        <v>0</v>
      </c>
      <c r="E14" s="56">
        <f>COUNTIF('10.帳票・統計'!$G:$G,サマリ!E$4)</f>
        <v>0</v>
      </c>
      <c r="F14" s="56">
        <f>COUNTIF('10.帳票・統計'!$G:$G,サマリ!F$4)</f>
        <v>0</v>
      </c>
      <c r="G14" s="49">
        <f t="shared" si="0"/>
        <v>0</v>
      </c>
      <c r="H14" s="55">
        <f>SUBTOTAL(9,'10.帳票・統計'!I:I)</f>
        <v>0</v>
      </c>
    </row>
    <row r="15" spans="1:8" ht="23.25" customHeight="1" x14ac:dyDescent="0.2">
      <c r="B15" s="56" t="str">
        <f>'11.その他'!A2</f>
        <v>11.その他</v>
      </c>
      <c r="C15" s="56">
        <f>COUNTIF('10.帳票・統計'!$G:$G,サマリ!C$4)</f>
        <v>0</v>
      </c>
      <c r="D15" s="56">
        <f>COUNTIF('10.帳票・統計'!$G:$G,サマリ!D$4)</f>
        <v>0</v>
      </c>
      <c r="E15" s="56">
        <f>COUNTIF('10.帳票・統計'!$G:$G,サマリ!E$4)</f>
        <v>0</v>
      </c>
      <c r="F15" s="56">
        <f>COUNTIF('10.帳票・統計'!$G:$G,サマリ!F$4)</f>
        <v>0</v>
      </c>
      <c r="G15" s="49">
        <f t="shared" ref="G15" si="1">SUM(C15:F15)</f>
        <v>0</v>
      </c>
    </row>
    <row r="16" spans="1:8" ht="23.25" customHeight="1" x14ac:dyDescent="0.2">
      <c r="C16" s="49">
        <f>SUM(C5:C14)</f>
        <v>0</v>
      </c>
      <c r="D16" s="49">
        <f>SUM(D5:D14)</f>
        <v>0</v>
      </c>
      <c r="E16" s="49">
        <f>SUM(E5:E14)</f>
        <v>0</v>
      </c>
      <c r="F16" s="49">
        <f>SUM(F5:F14)</f>
        <v>0</v>
      </c>
      <c r="G16" s="49">
        <f t="shared" si="0"/>
        <v>0</v>
      </c>
    </row>
  </sheetData>
  <phoneticPr fontId="2"/>
  <printOptions horizontalCentered="1"/>
  <pageMargins left="0.39370078740157483" right="0.39370078740157483" top="0.59055118110236227" bottom="0.59055118110236227" header="0.31496062992125984" footer="0.31496062992125984"/>
  <pageSetup paperSize="9" orientation="landscape" horizontalDpi="1200" verticalDpi="1200" r:id="rId1"/>
  <headerFooter>
    <oddFooter>&amp;C&amp;"ＭＳ ゴシック,標準"-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25"/>
  <sheetViews>
    <sheetView showGridLines="0" view="pageBreakPreview" zoomScaleNormal="100" zoomScaleSheetLayoutView="100" workbookViewId="0">
      <selection activeCell="C5" sqref="C5"/>
    </sheetView>
  </sheetViews>
  <sheetFormatPr defaultColWidth="9" defaultRowHeight="10.8" x14ac:dyDescent="0.2"/>
  <cols>
    <col min="1" max="3" width="13.44140625" style="64" customWidth="1"/>
    <col min="4" max="4" width="4.6640625" style="64" bestFit="1" customWidth="1"/>
    <col min="5" max="5" width="72.77734375" style="65" customWidth="1"/>
    <col min="6" max="8" width="13.44140625" style="64" customWidth="1"/>
    <col min="9" max="9" width="13.44140625" style="89" customWidth="1"/>
    <col min="10" max="16384" width="9" style="64"/>
  </cols>
  <sheetData>
    <row r="2" spans="1:9" x14ac:dyDescent="0.2">
      <c r="A2" s="64" t="s">
        <v>1340</v>
      </c>
    </row>
    <row r="3" spans="1:9" x14ac:dyDescent="0.2">
      <c r="A3" s="65"/>
      <c r="B3" s="65"/>
      <c r="C3" s="65"/>
    </row>
    <row r="4" spans="1:9" ht="43.2" x14ac:dyDescent="0.2">
      <c r="A4" s="123" t="s">
        <v>23</v>
      </c>
      <c r="B4" s="123"/>
      <c r="C4" s="123"/>
      <c r="D4" s="123" t="s">
        <v>0</v>
      </c>
      <c r="E4" s="124" t="s">
        <v>24</v>
      </c>
      <c r="F4" s="125" t="s">
        <v>1337</v>
      </c>
      <c r="G4" s="129" t="s">
        <v>1380</v>
      </c>
      <c r="H4" s="127" t="s">
        <v>184</v>
      </c>
      <c r="I4" s="128" t="s">
        <v>1335</v>
      </c>
    </row>
    <row r="5" spans="1:9" ht="132" x14ac:dyDescent="0.2">
      <c r="A5" s="90" t="s">
        <v>1341</v>
      </c>
      <c r="B5" s="91" t="s">
        <v>1339</v>
      </c>
      <c r="C5" s="92" t="s">
        <v>225</v>
      </c>
      <c r="D5" s="93">
        <v>1</v>
      </c>
      <c r="E5" s="94" t="s">
        <v>1382</v>
      </c>
      <c r="F5" s="58" t="s">
        <v>6</v>
      </c>
      <c r="G5" s="70"/>
      <c r="H5" s="70"/>
      <c r="I5" s="95"/>
    </row>
    <row r="6" spans="1:9" ht="36" x14ac:dyDescent="0.2">
      <c r="A6" s="96" t="s">
        <v>1338</v>
      </c>
      <c r="B6" s="96" t="s">
        <v>1338</v>
      </c>
      <c r="C6" s="92" t="s">
        <v>226</v>
      </c>
      <c r="D6" s="93">
        <v>2</v>
      </c>
      <c r="E6" s="94" t="s">
        <v>1381</v>
      </c>
      <c r="F6" s="58" t="s">
        <v>1376</v>
      </c>
      <c r="G6" s="70"/>
      <c r="H6" s="70"/>
      <c r="I6" s="95"/>
    </row>
    <row r="7" spans="1:9" s="100" customFormat="1" ht="24" x14ac:dyDescent="0.2">
      <c r="A7" s="96" t="s">
        <v>1338</v>
      </c>
      <c r="B7" s="96" t="s">
        <v>1338</v>
      </c>
      <c r="C7" s="97" t="s">
        <v>227</v>
      </c>
      <c r="D7" s="93">
        <v>3</v>
      </c>
      <c r="E7" s="94" t="s">
        <v>192</v>
      </c>
      <c r="F7" s="59" t="s">
        <v>1376</v>
      </c>
      <c r="G7" s="98"/>
      <c r="H7" s="98"/>
      <c r="I7" s="99"/>
    </row>
    <row r="8" spans="1:9" s="100" customFormat="1" ht="12" x14ac:dyDescent="0.2">
      <c r="A8" s="96" t="s">
        <v>1338</v>
      </c>
      <c r="B8" s="96" t="s">
        <v>1338</v>
      </c>
      <c r="C8" s="101" t="s">
        <v>227</v>
      </c>
      <c r="D8" s="93">
        <v>4</v>
      </c>
      <c r="E8" s="94" t="s">
        <v>193</v>
      </c>
      <c r="F8" s="59" t="s">
        <v>1376</v>
      </c>
      <c r="G8" s="98"/>
      <c r="H8" s="98"/>
      <c r="I8" s="99"/>
    </row>
    <row r="9" spans="1:9" s="100" customFormat="1" ht="24" x14ac:dyDescent="0.2">
      <c r="A9" s="96" t="s">
        <v>1338</v>
      </c>
      <c r="B9" s="96" t="s">
        <v>1338</v>
      </c>
      <c r="C9" s="102" t="s">
        <v>227</v>
      </c>
      <c r="D9" s="93">
        <v>5</v>
      </c>
      <c r="E9" s="94" t="s">
        <v>194</v>
      </c>
      <c r="F9" s="59" t="s">
        <v>1376</v>
      </c>
      <c r="G9" s="98"/>
      <c r="H9" s="98"/>
      <c r="I9" s="99"/>
    </row>
    <row r="10" spans="1:9" s="100" customFormat="1" ht="12" x14ac:dyDescent="0.2">
      <c r="A10" s="96" t="s">
        <v>1338</v>
      </c>
      <c r="B10" s="96" t="s">
        <v>1338</v>
      </c>
      <c r="C10" s="103" t="s">
        <v>228</v>
      </c>
      <c r="D10" s="93">
        <v>6</v>
      </c>
      <c r="E10" s="94" t="s">
        <v>195</v>
      </c>
      <c r="F10" s="59" t="s">
        <v>1376</v>
      </c>
      <c r="G10" s="98"/>
      <c r="H10" s="98"/>
      <c r="I10" s="99"/>
    </row>
    <row r="11" spans="1:9" s="100" customFormat="1" ht="12" x14ac:dyDescent="0.2">
      <c r="A11" s="96" t="s">
        <v>1338</v>
      </c>
      <c r="B11" s="96" t="s">
        <v>1338</v>
      </c>
      <c r="C11" s="104" t="s">
        <v>206</v>
      </c>
      <c r="D11" s="93">
        <v>7</v>
      </c>
      <c r="E11" s="94" t="s">
        <v>196</v>
      </c>
      <c r="F11" s="59" t="s">
        <v>1376</v>
      </c>
      <c r="G11" s="98"/>
      <c r="H11" s="98"/>
      <c r="I11" s="105"/>
    </row>
    <row r="12" spans="1:9" s="100" customFormat="1" ht="12" x14ac:dyDescent="0.2">
      <c r="A12" s="96" t="s">
        <v>1338</v>
      </c>
      <c r="B12" s="96" t="s">
        <v>1338</v>
      </c>
      <c r="C12" s="104" t="s">
        <v>206</v>
      </c>
      <c r="D12" s="93">
        <v>8</v>
      </c>
      <c r="E12" s="69" t="s">
        <v>197</v>
      </c>
      <c r="F12" s="59" t="s">
        <v>1376</v>
      </c>
      <c r="G12" s="98"/>
      <c r="H12" s="98"/>
      <c r="I12" s="105"/>
    </row>
    <row r="13" spans="1:9" s="100" customFormat="1" ht="12" x14ac:dyDescent="0.2">
      <c r="A13" s="96" t="s">
        <v>1338</v>
      </c>
      <c r="B13" s="96" t="s">
        <v>1338</v>
      </c>
      <c r="C13" s="104" t="s">
        <v>206</v>
      </c>
      <c r="D13" s="93">
        <v>9</v>
      </c>
      <c r="E13" s="69" t="s">
        <v>198</v>
      </c>
      <c r="F13" s="59" t="s">
        <v>1376</v>
      </c>
      <c r="G13" s="98"/>
      <c r="H13" s="98"/>
      <c r="I13" s="105"/>
    </row>
    <row r="14" spans="1:9" s="100" customFormat="1" ht="12" x14ac:dyDescent="0.2">
      <c r="A14" s="96" t="s">
        <v>1338</v>
      </c>
      <c r="B14" s="96" t="s">
        <v>1338</v>
      </c>
      <c r="C14" s="104" t="s">
        <v>206</v>
      </c>
      <c r="D14" s="93">
        <v>10</v>
      </c>
      <c r="E14" s="94" t="s">
        <v>199</v>
      </c>
      <c r="F14" s="59" t="s">
        <v>1376</v>
      </c>
      <c r="G14" s="98"/>
      <c r="H14" s="98"/>
      <c r="I14" s="105"/>
    </row>
    <row r="15" spans="1:9" s="100" customFormat="1" ht="25.2" x14ac:dyDescent="0.2">
      <c r="A15" s="96" t="s">
        <v>1338</v>
      </c>
      <c r="B15" s="96" t="s">
        <v>1338</v>
      </c>
      <c r="C15" s="106" t="s">
        <v>229</v>
      </c>
      <c r="D15" s="93">
        <v>11</v>
      </c>
      <c r="E15" s="94" t="s">
        <v>200</v>
      </c>
      <c r="F15" s="59" t="s">
        <v>1376</v>
      </c>
      <c r="G15" s="98"/>
      <c r="H15" s="98"/>
      <c r="I15" s="105"/>
    </row>
    <row r="16" spans="1:9" s="100" customFormat="1" ht="25.2" x14ac:dyDescent="0.2">
      <c r="A16" s="96" t="s">
        <v>1338</v>
      </c>
      <c r="B16" s="96" t="s">
        <v>1338</v>
      </c>
      <c r="C16" s="107" t="s">
        <v>230</v>
      </c>
      <c r="D16" s="93">
        <v>12</v>
      </c>
      <c r="E16" s="94" t="s">
        <v>190</v>
      </c>
      <c r="F16" s="59" t="s">
        <v>1376</v>
      </c>
      <c r="G16" s="98"/>
      <c r="H16" s="98"/>
      <c r="I16" s="105"/>
    </row>
    <row r="17" spans="1:9" s="100" customFormat="1" ht="12" x14ac:dyDescent="0.2">
      <c r="A17" s="96" t="s">
        <v>1338</v>
      </c>
      <c r="B17" s="96" t="s">
        <v>1338</v>
      </c>
      <c r="C17" s="92" t="s">
        <v>231</v>
      </c>
      <c r="D17" s="93">
        <v>13</v>
      </c>
      <c r="E17" s="94" t="s">
        <v>1379</v>
      </c>
      <c r="F17" s="59" t="s">
        <v>1376</v>
      </c>
      <c r="G17" s="98"/>
      <c r="H17" s="98"/>
      <c r="I17" s="105"/>
    </row>
    <row r="18" spans="1:9" ht="24" x14ac:dyDescent="0.2">
      <c r="A18" s="96" t="s">
        <v>1338</v>
      </c>
      <c r="B18" s="96" t="s">
        <v>1338</v>
      </c>
      <c r="C18" s="92" t="s">
        <v>232</v>
      </c>
      <c r="D18" s="93">
        <v>14</v>
      </c>
      <c r="E18" s="94" t="s">
        <v>201</v>
      </c>
      <c r="F18" s="59" t="s">
        <v>1376</v>
      </c>
      <c r="G18" s="70"/>
      <c r="H18" s="70"/>
      <c r="I18" s="95"/>
    </row>
    <row r="19" spans="1:9" ht="12" x14ac:dyDescent="0.2">
      <c r="A19" s="96" t="s">
        <v>1338</v>
      </c>
      <c r="B19" s="96" t="s">
        <v>1338</v>
      </c>
      <c r="C19" s="92" t="s">
        <v>233</v>
      </c>
      <c r="D19" s="93">
        <v>15</v>
      </c>
      <c r="E19" s="94" t="s">
        <v>202</v>
      </c>
      <c r="F19" s="58" t="s">
        <v>6</v>
      </c>
      <c r="G19" s="70"/>
      <c r="H19" s="70"/>
      <c r="I19" s="95"/>
    </row>
    <row r="20" spans="1:9" ht="24" x14ac:dyDescent="0.2">
      <c r="A20" s="108" t="s">
        <v>1338</v>
      </c>
      <c r="B20" s="108" t="s">
        <v>1338</v>
      </c>
      <c r="C20" s="92" t="s">
        <v>234</v>
      </c>
      <c r="D20" s="93">
        <v>16</v>
      </c>
      <c r="E20" s="109" t="s">
        <v>191</v>
      </c>
      <c r="F20" s="58" t="s">
        <v>6</v>
      </c>
      <c r="G20" s="70"/>
      <c r="H20" s="70"/>
      <c r="I20" s="95"/>
    </row>
    <row r="21" spans="1:9" ht="12" x14ac:dyDescent="0.2">
      <c r="A21" s="96" t="s">
        <v>1338</v>
      </c>
      <c r="B21" s="96" t="s">
        <v>1338</v>
      </c>
      <c r="C21" s="110" t="s">
        <v>235</v>
      </c>
      <c r="D21" s="93">
        <v>17</v>
      </c>
      <c r="E21" s="109" t="s">
        <v>1116</v>
      </c>
      <c r="F21" s="58" t="s">
        <v>6</v>
      </c>
      <c r="G21" s="70"/>
      <c r="H21" s="70"/>
      <c r="I21" s="95"/>
    </row>
    <row r="22" spans="1:9" ht="12" x14ac:dyDescent="0.2">
      <c r="A22" s="96" t="s">
        <v>1338</v>
      </c>
      <c r="B22" s="96" t="s">
        <v>1338</v>
      </c>
      <c r="C22" s="111" t="s">
        <v>236</v>
      </c>
      <c r="D22" s="93">
        <v>18</v>
      </c>
      <c r="E22" s="94" t="s">
        <v>1117</v>
      </c>
      <c r="F22" s="58" t="s">
        <v>6</v>
      </c>
      <c r="G22" s="70"/>
      <c r="H22" s="70"/>
      <c r="I22" s="95"/>
    </row>
    <row r="23" spans="1:9" ht="12" x14ac:dyDescent="0.2">
      <c r="A23" s="96" t="s">
        <v>1338</v>
      </c>
      <c r="B23" s="96" t="s">
        <v>1338</v>
      </c>
      <c r="C23" s="111" t="s">
        <v>236</v>
      </c>
      <c r="D23" s="93">
        <v>19</v>
      </c>
      <c r="E23" s="69" t="s">
        <v>203</v>
      </c>
      <c r="F23" s="58" t="s">
        <v>6</v>
      </c>
      <c r="G23" s="70"/>
      <c r="H23" s="70"/>
      <c r="I23" s="95"/>
    </row>
    <row r="24" spans="1:9" ht="12" x14ac:dyDescent="0.2">
      <c r="A24" s="96" t="s">
        <v>1338</v>
      </c>
      <c r="B24" s="96" t="s">
        <v>1338</v>
      </c>
      <c r="C24" s="111" t="s">
        <v>236</v>
      </c>
      <c r="D24" s="93">
        <v>20</v>
      </c>
      <c r="E24" s="69" t="s">
        <v>204</v>
      </c>
      <c r="F24" s="58" t="s">
        <v>6</v>
      </c>
      <c r="G24" s="70"/>
      <c r="H24" s="70"/>
      <c r="I24" s="95"/>
    </row>
    <row r="25" spans="1:9" ht="12" x14ac:dyDescent="0.2">
      <c r="A25" s="108" t="s">
        <v>1338</v>
      </c>
      <c r="B25" s="108" t="s">
        <v>1338</v>
      </c>
      <c r="C25" s="112" t="s">
        <v>236</v>
      </c>
      <c r="D25" s="93">
        <v>21</v>
      </c>
      <c r="E25" s="109" t="s">
        <v>205</v>
      </c>
      <c r="F25" s="58" t="s">
        <v>6</v>
      </c>
      <c r="G25" s="70"/>
      <c r="H25" s="70"/>
      <c r="I25" s="95"/>
    </row>
  </sheetData>
  <autoFilter ref="A4:I25" xr:uid="{00000000-0009-0000-0000-000001000000}"/>
  <phoneticPr fontId="2"/>
  <dataValidations disablePrompts="1" count="1">
    <dataValidation type="list" allowBlank="1" showInputMessage="1" showErrorMessage="1" sqref="G5:G25" xr:uid="{00000000-0002-0000-0100-000000000000}">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I52"/>
  <sheetViews>
    <sheetView showGridLines="0" view="pageBreakPreview" topLeftCell="A13" zoomScaleNormal="115" zoomScaleSheetLayoutView="100" workbookViewId="0">
      <selection activeCell="C5" sqref="C5"/>
    </sheetView>
  </sheetViews>
  <sheetFormatPr defaultColWidth="9" defaultRowHeight="10.8" x14ac:dyDescent="0.2"/>
  <cols>
    <col min="1" max="3" width="13.44140625" style="64" customWidth="1"/>
    <col min="4" max="4" width="4.6640625" style="64" bestFit="1" customWidth="1"/>
    <col min="5" max="5" width="72.77734375" style="65" customWidth="1"/>
    <col min="6" max="8" width="13.44140625" style="64" customWidth="1"/>
    <col min="9" max="9" width="13.44140625" style="66" customWidth="1"/>
    <col min="10" max="16384" width="9" style="64"/>
  </cols>
  <sheetData>
    <row r="2" spans="1:9" x14ac:dyDescent="0.2">
      <c r="A2" s="64" t="s">
        <v>1344</v>
      </c>
    </row>
    <row r="4" spans="1:9" ht="67.2" x14ac:dyDescent="0.2">
      <c r="A4" s="123" t="s">
        <v>23</v>
      </c>
      <c r="B4" s="123"/>
      <c r="C4" s="123"/>
      <c r="D4" s="123" t="s">
        <v>0</v>
      </c>
      <c r="E4" s="124" t="s">
        <v>24</v>
      </c>
      <c r="F4" s="125" t="s">
        <v>1337</v>
      </c>
      <c r="G4" s="126" t="s">
        <v>1383</v>
      </c>
      <c r="H4" s="127" t="s">
        <v>184</v>
      </c>
      <c r="I4" s="128" t="s">
        <v>1335</v>
      </c>
    </row>
    <row r="5" spans="1:9" ht="24" x14ac:dyDescent="0.2">
      <c r="A5" s="113" t="s">
        <v>1342</v>
      </c>
      <c r="B5" s="122" t="s">
        <v>207</v>
      </c>
      <c r="C5" s="114" t="s">
        <v>208</v>
      </c>
      <c r="D5" s="68">
        <v>1</v>
      </c>
      <c r="E5" s="69" t="s">
        <v>1395</v>
      </c>
      <c r="F5" s="58" t="s">
        <v>6</v>
      </c>
      <c r="G5" s="70"/>
      <c r="H5" s="70"/>
      <c r="I5" s="71"/>
    </row>
    <row r="6" spans="1:9" ht="24" x14ac:dyDescent="0.2">
      <c r="A6" s="115" t="s">
        <v>1343</v>
      </c>
      <c r="B6" s="96" t="s">
        <v>207</v>
      </c>
      <c r="C6" s="116" t="s">
        <v>208</v>
      </c>
      <c r="D6" s="68">
        <v>2</v>
      </c>
      <c r="E6" s="69" t="s">
        <v>1387</v>
      </c>
      <c r="F6" s="58" t="s">
        <v>6</v>
      </c>
      <c r="G6" s="70"/>
      <c r="H6" s="70"/>
      <c r="I6" s="71"/>
    </row>
    <row r="7" spans="1:9" ht="12" x14ac:dyDescent="0.2">
      <c r="A7" s="115" t="s">
        <v>1343</v>
      </c>
      <c r="B7" s="96" t="s">
        <v>207</v>
      </c>
      <c r="C7" s="116" t="s">
        <v>208</v>
      </c>
      <c r="D7" s="68">
        <v>3</v>
      </c>
      <c r="E7" s="69" t="s">
        <v>1388</v>
      </c>
      <c r="F7" s="58" t="s">
        <v>6</v>
      </c>
      <c r="G7" s="70"/>
      <c r="H7" s="70"/>
      <c r="I7" s="71"/>
    </row>
    <row r="8" spans="1:9" ht="12" x14ac:dyDescent="0.2">
      <c r="A8" s="115" t="s">
        <v>1343</v>
      </c>
      <c r="B8" s="96" t="s">
        <v>207</v>
      </c>
      <c r="C8" s="116" t="s">
        <v>208</v>
      </c>
      <c r="D8" s="68">
        <v>4</v>
      </c>
      <c r="E8" s="69" t="s">
        <v>1389</v>
      </c>
      <c r="F8" s="58" t="s">
        <v>6</v>
      </c>
      <c r="G8" s="70"/>
      <c r="H8" s="70"/>
      <c r="I8" s="71"/>
    </row>
    <row r="9" spans="1:9" ht="12" x14ac:dyDescent="0.2">
      <c r="A9" s="115" t="s">
        <v>1343</v>
      </c>
      <c r="B9" s="96" t="s">
        <v>207</v>
      </c>
      <c r="C9" s="116" t="s">
        <v>208</v>
      </c>
      <c r="D9" s="68">
        <v>5</v>
      </c>
      <c r="E9" s="69" t="s">
        <v>1394</v>
      </c>
      <c r="F9" s="58" t="s">
        <v>6</v>
      </c>
      <c r="G9" s="70"/>
      <c r="H9" s="70"/>
      <c r="I9" s="71"/>
    </row>
    <row r="10" spans="1:9" ht="12" x14ac:dyDescent="0.2">
      <c r="A10" s="115" t="s">
        <v>1343</v>
      </c>
      <c r="B10" s="96" t="s">
        <v>207</v>
      </c>
      <c r="C10" s="114" t="s">
        <v>212</v>
      </c>
      <c r="D10" s="68">
        <v>6</v>
      </c>
      <c r="E10" s="69" t="s">
        <v>1134</v>
      </c>
      <c r="F10" s="58" t="s">
        <v>6</v>
      </c>
      <c r="G10" s="70"/>
      <c r="H10" s="70"/>
      <c r="I10" s="71"/>
    </row>
    <row r="11" spans="1:9" ht="12" x14ac:dyDescent="0.2">
      <c r="A11" s="115" t="s">
        <v>1343</v>
      </c>
      <c r="B11" s="96" t="s">
        <v>207</v>
      </c>
      <c r="C11" s="116" t="s">
        <v>212</v>
      </c>
      <c r="D11" s="68">
        <v>7</v>
      </c>
      <c r="E11" s="69" t="s">
        <v>1390</v>
      </c>
      <c r="F11" s="58" t="s">
        <v>6</v>
      </c>
      <c r="G11" s="70"/>
      <c r="H11" s="70"/>
      <c r="I11" s="71"/>
    </row>
    <row r="12" spans="1:9" ht="24" x14ac:dyDescent="0.2">
      <c r="A12" s="115" t="s">
        <v>1343</v>
      </c>
      <c r="B12" s="96" t="s">
        <v>207</v>
      </c>
      <c r="C12" s="116" t="s">
        <v>212</v>
      </c>
      <c r="D12" s="68">
        <v>8</v>
      </c>
      <c r="E12" s="69" t="s">
        <v>1391</v>
      </c>
      <c r="F12" s="58" t="s">
        <v>6</v>
      </c>
      <c r="G12" s="70"/>
      <c r="H12" s="70"/>
      <c r="I12" s="71"/>
    </row>
    <row r="13" spans="1:9" ht="24" x14ac:dyDescent="0.2">
      <c r="A13" s="115" t="s">
        <v>1343</v>
      </c>
      <c r="B13" s="96" t="s">
        <v>207</v>
      </c>
      <c r="C13" s="116" t="s">
        <v>212</v>
      </c>
      <c r="D13" s="68">
        <v>9</v>
      </c>
      <c r="E13" s="69" t="s">
        <v>1133</v>
      </c>
      <c r="F13" s="58" t="s">
        <v>6</v>
      </c>
      <c r="G13" s="70"/>
      <c r="H13" s="70"/>
      <c r="I13" s="71"/>
    </row>
    <row r="14" spans="1:9" ht="24" x14ac:dyDescent="0.2">
      <c r="A14" s="115" t="s">
        <v>1343</v>
      </c>
      <c r="B14" s="96" t="s">
        <v>207</v>
      </c>
      <c r="C14" s="116" t="s">
        <v>212</v>
      </c>
      <c r="D14" s="68">
        <v>10</v>
      </c>
      <c r="E14" s="69" t="s">
        <v>209</v>
      </c>
      <c r="F14" s="58" t="s">
        <v>6</v>
      </c>
      <c r="G14" s="70"/>
      <c r="H14" s="70"/>
      <c r="I14" s="71"/>
    </row>
    <row r="15" spans="1:9" ht="24" x14ac:dyDescent="0.2">
      <c r="A15" s="115" t="s">
        <v>1343</v>
      </c>
      <c r="B15" s="96" t="s">
        <v>207</v>
      </c>
      <c r="C15" s="116" t="s">
        <v>212</v>
      </c>
      <c r="D15" s="68">
        <v>11</v>
      </c>
      <c r="E15" s="69" t="s">
        <v>210</v>
      </c>
      <c r="F15" s="58" t="s">
        <v>6</v>
      </c>
      <c r="G15" s="70"/>
      <c r="H15" s="70"/>
      <c r="I15" s="71"/>
    </row>
    <row r="16" spans="1:9" ht="24" x14ac:dyDescent="0.2">
      <c r="A16" s="115" t="s">
        <v>1343</v>
      </c>
      <c r="B16" s="96" t="s">
        <v>207</v>
      </c>
      <c r="C16" s="114" t="s">
        <v>213</v>
      </c>
      <c r="D16" s="68">
        <v>12</v>
      </c>
      <c r="E16" s="69" t="s">
        <v>1392</v>
      </c>
      <c r="F16" s="58" t="s">
        <v>1378</v>
      </c>
      <c r="G16" s="70"/>
      <c r="H16" s="70"/>
      <c r="I16" s="71"/>
    </row>
    <row r="17" spans="1:9" ht="12" x14ac:dyDescent="0.2">
      <c r="A17" s="115" t="s">
        <v>1343</v>
      </c>
      <c r="B17" s="96" t="s">
        <v>207</v>
      </c>
      <c r="C17" s="116" t="s">
        <v>213</v>
      </c>
      <c r="D17" s="68">
        <v>13</v>
      </c>
      <c r="E17" s="69" t="s">
        <v>1132</v>
      </c>
      <c r="F17" s="58" t="s">
        <v>1378</v>
      </c>
      <c r="G17" s="70"/>
      <c r="H17" s="70"/>
      <c r="I17" s="71"/>
    </row>
    <row r="18" spans="1:9" ht="12" x14ac:dyDescent="0.2">
      <c r="A18" s="115" t="s">
        <v>1343</v>
      </c>
      <c r="B18" s="96" t="s">
        <v>207</v>
      </c>
      <c r="C18" s="116" t="s">
        <v>213</v>
      </c>
      <c r="D18" s="68">
        <v>14</v>
      </c>
      <c r="E18" s="69" t="s">
        <v>1131</v>
      </c>
      <c r="F18" s="58"/>
      <c r="G18" s="70"/>
      <c r="H18" s="70"/>
      <c r="I18" s="71"/>
    </row>
    <row r="19" spans="1:9" ht="48" x14ac:dyDescent="0.2">
      <c r="A19" s="115" t="s">
        <v>1343</v>
      </c>
      <c r="B19" s="96" t="s">
        <v>207</v>
      </c>
      <c r="C19" s="116" t="s">
        <v>213</v>
      </c>
      <c r="D19" s="68">
        <v>15</v>
      </c>
      <c r="E19" s="69" t="s">
        <v>1393</v>
      </c>
      <c r="F19" s="58" t="s">
        <v>6</v>
      </c>
      <c r="G19" s="70"/>
      <c r="H19" s="70"/>
      <c r="I19" s="71"/>
    </row>
    <row r="20" spans="1:9" ht="12" x14ac:dyDescent="0.2">
      <c r="A20" s="115" t="s">
        <v>1343</v>
      </c>
      <c r="B20" s="96" t="s">
        <v>207</v>
      </c>
      <c r="C20" s="114" t="s">
        <v>214</v>
      </c>
      <c r="D20" s="68">
        <v>16</v>
      </c>
      <c r="E20" s="69" t="s">
        <v>1130</v>
      </c>
      <c r="F20" s="58" t="s">
        <v>6</v>
      </c>
      <c r="G20" s="70"/>
      <c r="H20" s="70"/>
      <c r="I20" s="71"/>
    </row>
    <row r="21" spans="1:9" ht="12" x14ac:dyDescent="0.2">
      <c r="A21" s="115" t="s">
        <v>1343</v>
      </c>
      <c r="B21" s="96" t="s">
        <v>207</v>
      </c>
      <c r="C21" s="117" t="s">
        <v>214</v>
      </c>
      <c r="D21" s="68">
        <v>17</v>
      </c>
      <c r="E21" s="69" t="s">
        <v>1129</v>
      </c>
      <c r="F21" s="58" t="s">
        <v>6</v>
      </c>
      <c r="G21" s="70"/>
      <c r="H21" s="70"/>
      <c r="I21" s="71"/>
    </row>
    <row r="22" spans="1:9" ht="12" x14ac:dyDescent="0.2">
      <c r="A22" s="118" t="s">
        <v>1343</v>
      </c>
      <c r="B22" s="108" t="s">
        <v>207</v>
      </c>
      <c r="C22" s="119" t="s">
        <v>214</v>
      </c>
      <c r="D22" s="68">
        <v>18</v>
      </c>
      <c r="E22" s="69" t="s">
        <v>1128</v>
      </c>
      <c r="F22" s="58" t="s">
        <v>6</v>
      </c>
      <c r="G22" s="70"/>
      <c r="H22" s="70"/>
      <c r="I22" s="71"/>
    </row>
    <row r="23" spans="1:9" ht="12" x14ac:dyDescent="0.2">
      <c r="A23" s="115" t="s">
        <v>1343</v>
      </c>
      <c r="B23" s="96" t="s">
        <v>207</v>
      </c>
      <c r="C23" s="117" t="s">
        <v>214</v>
      </c>
      <c r="D23" s="68">
        <v>19</v>
      </c>
      <c r="E23" s="69" t="s">
        <v>1127</v>
      </c>
      <c r="F23" s="58" t="s">
        <v>1378</v>
      </c>
      <c r="G23" s="70"/>
      <c r="H23" s="70"/>
      <c r="I23" s="71"/>
    </row>
    <row r="24" spans="1:9" ht="24" x14ac:dyDescent="0.2">
      <c r="A24" s="115" t="s">
        <v>1343</v>
      </c>
      <c r="B24" s="96" t="s">
        <v>207</v>
      </c>
      <c r="C24" s="117" t="s">
        <v>214</v>
      </c>
      <c r="D24" s="68">
        <v>20</v>
      </c>
      <c r="E24" s="69" t="s">
        <v>1396</v>
      </c>
      <c r="F24" s="58" t="s">
        <v>1378</v>
      </c>
      <c r="G24" s="70"/>
      <c r="H24" s="70"/>
      <c r="I24" s="71"/>
    </row>
    <row r="25" spans="1:9" ht="48" x14ac:dyDescent="0.2">
      <c r="A25" s="115" t="s">
        <v>1343</v>
      </c>
      <c r="B25" s="96" t="s">
        <v>207</v>
      </c>
      <c r="C25" s="117" t="s">
        <v>214</v>
      </c>
      <c r="D25" s="68">
        <v>21</v>
      </c>
      <c r="E25" s="69" t="s">
        <v>1397</v>
      </c>
      <c r="F25" s="58" t="s">
        <v>1378</v>
      </c>
      <c r="G25" s="70"/>
      <c r="H25" s="70"/>
      <c r="I25" s="71"/>
    </row>
    <row r="26" spans="1:9" ht="36" x14ac:dyDescent="0.2">
      <c r="A26" s="115" t="s">
        <v>1343</v>
      </c>
      <c r="B26" s="96" t="s">
        <v>207</v>
      </c>
      <c r="C26" s="117" t="s">
        <v>214</v>
      </c>
      <c r="D26" s="68">
        <v>22</v>
      </c>
      <c r="E26" s="69" t="s">
        <v>1398</v>
      </c>
      <c r="F26" s="58" t="s">
        <v>1378</v>
      </c>
      <c r="G26" s="70"/>
      <c r="H26" s="70"/>
      <c r="I26" s="71"/>
    </row>
    <row r="27" spans="1:9" ht="24" x14ac:dyDescent="0.2">
      <c r="A27" s="115" t="s">
        <v>1343</v>
      </c>
      <c r="B27" s="96" t="s">
        <v>207</v>
      </c>
      <c r="C27" s="117" t="s">
        <v>214</v>
      </c>
      <c r="D27" s="68">
        <v>23</v>
      </c>
      <c r="E27" s="69" t="s">
        <v>1399</v>
      </c>
      <c r="F27" s="58" t="s">
        <v>1378</v>
      </c>
      <c r="G27" s="70"/>
      <c r="H27" s="70"/>
      <c r="I27" s="71"/>
    </row>
    <row r="28" spans="1:9" ht="24" x14ac:dyDescent="0.2">
      <c r="A28" s="115" t="s">
        <v>1343</v>
      </c>
      <c r="B28" s="96" t="s">
        <v>207</v>
      </c>
      <c r="C28" s="114" t="s">
        <v>215</v>
      </c>
      <c r="D28" s="68">
        <v>24</v>
      </c>
      <c r="E28" s="69" t="s">
        <v>1126</v>
      </c>
      <c r="F28" s="58" t="s">
        <v>6</v>
      </c>
      <c r="G28" s="70"/>
      <c r="H28" s="70"/>
      <c r="I28" s="71"/>
    </row>
    <row r="29" spans="1:9" ht="12" x14ac:dyDescent="0.2">
      <c r="A29" s="115" t="s">
        <v>1343</v>
      </c>
      <c r="B29" s="96" t="s">
        <v>207</v>
      </c>
      <c r="C29" s="116" t="s">
        <v>215</v>
      </c>
      <c r="D29" s="68">
        <v>25</v>
      </c>
      <c r="E29" s="69" t="s">
        <v>1400</v>
      </c>
      <c r="F29" s="58" t="s">
        <v>6</v>
      </c>
      <c r="G29" s="70"/>
      <c r="H29" s="70"/>
      <c r="I29" s="71"/>
    </row>
    <row r="30" spans="1:9" ht="12" x14ac:dyDescent="0.2">
      <c r="A30" s="115" t="s">
        <v>1343</v>
      </c>
      <c r="B30" s="96" t="s">
        <v>207</v>
      </c>
      <c r="C30" s="116" t="s">
        <v>215</v>
      </c>
      <c r="D30" s="68">
        <v>26</v>
      </c>
      <c r="E30" s="69" t="s">
        <v>1401</v>
      </c>
      <c r="F30" s="58" t="s">
        <v>6</v>
      </c>
      <c r="G30" s="70"/>
      <c r="H30" s="70"/>
      <c r="I30" s="71"/>
    </row>
    <row r="31" spans="1:9" ht="36" x14ac:dyDescent="0.2">
      <c r="A31" s="115" t="s">
        <v>1343</v>
      </c>
      <c r="B31" s="96" t="s">
        <v>207</v>
      </c>
      <c r="C31" s="116" t="s">
        <v>215</v>
      </c>
      <c r="D31" s="68">
        <v>27</v>
      </c>
      <c r="E31" s="69" t="s">
        <v>1402</v>
      </c>
      <c r="F31" s="58" t="s">
        <v>6</v>
      </c>
      <c r="G31" s="70"/>
      <c r="H31" s="70"/>
      <c r="I31" s="71"/>
    </row>
    <row r="32" spans="1:9" ht="24" x14ac:dyDescent="0.2">
      <c r="A32" s="115" t="s">
        <v>1343</v>
      </c>
      <c r="B32" s="96" t="s">
        <v>207</v>
      </c>
      <c r="C32" s="116" t="s">
        <v>215</v>
      </c>
      <c r="D32" s="68">
        <v>28</v>
      </c>
      <c r="E32" s="69" t="s">
        <v>1403</v>
      </c>
      <c r="F32" s="58" t="s">
        <v>6</v>
      </c>
      <c r="G32" s="70"/>
      <c r="H32" s="70"/>
      <c r="I32" s="71"/>
    </row>
    <row r="33" spans="1:9" ht="24" x14ac:dyDescent="0.2">
      <c r="A33" s="115" t="s">
        <v>1343</v>
      </c>
      <c r="B33" s="96" t="s">
        <v>207</v>
      </c>
      <c r="C33" s="114" t="s">
        <v>216</v>
      </c>
      <c r="D33" s="68">
        <v>29</v>
      </c>
      <c r="E33" s="69" t="s">
        <v>1125</v>
      </c>
      <c r="F33" s="58" t="s">
        <v>6</v>
      </c>
      <c r="G33" s="70"/>
      <c r="H33" s="70"/>
      <c r="I33" s="71"/>
    </row>
    <row r="34" spans="1:9" ht="12" x14ac:dyDescent="0.2">
      <c r="A34" s="115" t="s">
        <v>1343</v>
      </c>
      <c r="B34" s="96" t="s">
        <v>207</v>
      </c>
      <c r="C34" s="120" t="s">
        <v>216</v>
      </c>
      <c r="D34" s="68">
        <v>30</v>
      </c>
      <c r="E34" s="69" t="s">
        <v>1124</v>
      </c>
      <c r="F34" s="58" t="s">
        <v>6</v>
      </c>
      <c r="G34" s="70"/>
      <c r="H34" s="70"/>
      <c r="I34" s="71"/>
    </row>
    <row r="35" spans="1:9" ht="12" x14ac:dyDescent="0.2">
      <c r="A35" s="115" t="s">
        <v>1343</v>
      </c>
      <c r="B35" s="96" t="s">
        <v>207</v>
      </c>
      <c r="C35" s="114" t="s">
        <v>217</v>
      </c>
      <c r="D35" s="68">
        <v>31</v>
      </c>
      <c r="E35" s="69" t="s">
        <v>1404</v>
      </c>
      <c r="F35" s="58" t="s">
        <v>6</v>
      </c>
      <c r="G35" s="70"/>
      <c r="H35" s="70"/>
      <c r="I35" s="71"/>
    </row>
    <row r="36" spans="1:9" ht="12" x14ac:dyDescent="0.2">
      <c r="A36" s="115" t="s">
        <v>1343</v>
      </c>
      <c r="B36" s="96" t="s">
        <v>207</v>
      </c>
      <c r="C36" s="120" t="s">
        <v>218</v>
      </c>
      <c r="D36" s="68">
        <v>32</v>
      </c>
      <c r="E36" s="69" t="s">
        <v>1123</v>
      </c>
      <c r="F36" s="58" t="s">
        <v>6</v>
      </c>
      <c r="G36" s="70"/>
      <c r="H36" s="70"/>
      <c r="I36" s="71"/>
    </row>
    <row r="37" spans="1:9" ht="24" x14ac:dyDescent="0.2">
      <c r="A37" s="115" t="s">
        <v>1343</v>
      </c>
      <c r="B37" s="96" t="s">
        <v>207</v>
      </c>
      <c r="C37" s="121" t="s">
        <v>219</v>
      </c>
      <c r="D37" s="68">
        <v>33</v>
      </c>
      <c r="E37" s="69" t="s">
        <v>1405</v>
      </c>
      <c r="F37" s="58" t="s">
        <v>6</v>
      </c>
      <c r="G37" s="70"/>
      <c r="H37" s="70"/>
      <c r="I37" s="71"/>
    </row>
    <row r="38" spans="1:9" ht="12" x14ac:dyDescent="0.2">
      <c r="A38" s="115" t="s">
        <v>1343</v>
      </c>
      <c r="B38" s="96" t="s">
        <v>207</v>
      </c>
      <c r="C38" s="117" t="s">
        <v>219</v>
      </c>
      <c r="D38" s="68">
        <v>34</v>
      </c>
      <c r="E38" s="69" t="s">
        <v>1122</v>
      </c>
      <c r="F38" s="58" t="s">
        <v>6</v>
      </c>
      <c r="G38" s="70"/>
      <c r="H38" s="70"/>
      <c r="I38" s="71"/>
    </row>
    <row r="39" spans="1:9" ht="12" x14ac:dyDescent="0.2">
      <c r="A39" s="115" t="s">
        <v>1343</v>
      </c>
      <c r="B39" s="96" t="s">
        <v>207</v>
      </c>
      <c r="C39" s="117" t="s">
        <v>219</v>
      </c>
      <c r="D39" s="68">
        <v>35</v>
      </c>
      <c r="E39" s="69" t="s">
        <v>1121</v>
      </c>
      <c r="F39" s="58" t="s">
        <v>6</v>
      </c>
      <c r="G39" s="70"/>
      <c r="H39" s="70"/>
      <c r="I39" s="71"/>
    </row>
    <row r="40" spans="1:9" ht="24" x14ac:dyDescent="0.2">
      <c r="A40" s="115" t="s">
        <v>1343</v>
      </c>
      <c r="B40" s="96" t="s">
        <v>207</v>
      </c>
      <c r="C40" s="117" t="s">
        <v>219</v>
      </c>
      <c r="D40" s="68">
        <v>36</v>
      </c>
      <c r="E40" s="69" t="s">
        <v>1406</v>
      </c>
      <c r="F40" s="58"/>
      <c r="G40" s="70"/>
      <c r="H40" s="70"/>
      <c r="I40" s="71"/>
    </row>
    <row r="41" spans="1:9" ht="12" x14ac:dyDescent="0.2">
      <c r="A41" s="115" t="s">
        <v>1343</v>
      </c>
      <c r="B41" s="96" t="s">
        <v>207</v>
      </c>
      <c r="C41" s="117" t="s">
        <v>219</v>
      </c>
      <c r="D41" s="68">
        <v>37</v>
      </c>
      <c r="E41" s="69" t="s">
        <v>1407</v>
      </c>
      <c r="F41" s="58" t="s">
        <v>6</v>
      </c>
      <c r="G41" s="70"/>
      <c r="H41" s="70"/>
      <c r="I41" s="71"/>
    </row>
    <row r="42" spans="1:9" ht="12" x14ac:dyDescent="0.2">
      <c r="A42" s="115" t="s">
        <v>1343</v>
      </c>
      <c r="B42" s="96" t="s">
        <v>207</v>
      </c>
      <c r="C42" s="114" t="s">
        <v>220</v>
      </c>
      <c r="D42" s="68">
        <v>38</v>
      </c>
      <c r="E42" s="69" t="s">
        <v>1408</v>
      </c>
      <c r="F42" s="58" t="s">
        <v>6</v>
      </c>
      <c r="G42" s="70"/>
      <c r="H42" s="70"/>
      <c r="I42" s="71"/>
    </row>
    <row r="43" spans="1:9" ht="12" x14ac:dyDescent="0.2">
      <c r="A43" s="115" t="s">
        <v>1343</v>
      </c>
      <c r="B43" s="96" t="s">
        <v>207</v>
      </c>
      <c r="C43" s="116" t="s">
        <v>220</v>
      </c>
      <c r="D43" s="68">
        <v>39</v>
      </c>
      <c r="E43" s="69" t="s">
        <v>1409</v>
      </c>
      <c r="F43" s="58"/>
      <c r="G43" s="70"/>
      <c r="H43" s="70"/>
      <c r="I43" s="71"/>
    </row>
    <row r="44" spans="1:9" ht="24" x14ac:dyDescent="0.2">
      <c r="A44" s="115" t="s">
        <v>1343</v>
      </c>
      <c r="B44" s="96" t="s">
        <v>207</v>
      </c>
      <c r="C44" s="116" t="s">
        <v>220</v>
      </c>
      <c r="D44" s="68">
        <v>40</v>
      </c>
      <c r="E44" s="69" t="s">
        <v>1410</v>
      </c>
      <c r="F44" s="59"/>
      <c r="G44" s="70"/>
      <c r="H44" s="70"/>
      <c r="I44" s="71"/>
    </row>
    <row r="45" spans="1:9" ht="24" x14ac:dyDescent="0.2">
      <c r="A45" s="115" t="s">
        <v>1343</v>
      </c>
      <c r="B45" s="96" t="s">
        <v>207</v>
      </c>
      <c r="C45" s="116" t="s">
        <v>220</v>
      </c>
      <c r="D45" s="68">
        <v>41</v>
      </c>
      <c r="E45" s="69" t="s">
        <v>1411</v>
      </c>
      <c r="F45" s="58"/>
      <c r="G45" s="70"/>
      <c r="H45" s="70"/>
      <c r="I45" s="71"/>
    </row>
    <row r="46" spans="1:9" ht="12" x14ac:dyDescent="0.2">
      <c r="A46" s="115" t="s">
        <v>1343</v>
      </c>
      <c r="B46" s="96" t="s">
        <v>207</v>
      </c>
      <c r="C46" s="116" t="s">
        <v>220</v>
      </c>
      <c r="D46" s="68">
        <v>42</v>
      </c>
      <c r="E46" s="69" t="s">
        <v>1412</v>
      </c>
      <c r="F46" s="58"/>
      <c r="G46" s="70"/>
      <c r="H46" s="70"/>
      <c r="I46" s="71"/>
    </row>
    <row r="47" spans="1:9" ht="12" x14ac:dyDescent="0.2">
      <c r="A47" s="115" t="s">
        <v>1343</v>
      </c>
      <c r="B47" s="96" t="s">
        <v>207</v>
      </c>
      <c r="C47" s="116" t="s">
        <v>220</v>
      </c>
      <c r="D47" s="68">
        <v>43</v>
      </c>
      <c r="E47" s="69" t="s">
        <v>1413</v>
      </c>
      <c r="F47" s="58"/>
      <c r="G47" s="70"/>
      <c r="H47" s="70"/>
      <c r="I47" s="71"/>
    </row>
    <row r="48" spans="1:9" ht="36" x14ac:dyDescent="0.2">
      <c r="A48" s="115" t="s">
        <v>1343</v>
      </c>
      <c r="B48" s="96" t="s">
        <v>207</v>
      </c>
      <c r="C48" s="114" t="s">
        <v>221</v>
      </c>
      <c r="D48" s="68">
        <v>44</v>
      </c>
      <c r="E48" s="69" t="s">
        <v>1414</v>
      </c>
      <c r="F48" s="58" t="s">
        <v>6</v>
      </c>
      <c r="G48" s="70"/>
      <c r="H48" s="70"/>
      <c r="I48" s="71"/>
    </row>
    <row r="49" spans="1:9" ht="48" x14ac:dyDescent="0.2">
      <c r="A49" s="115" t="s">
        <v>1343</v>
      </c>
      <c r="B49" s="96" t="s">
        <v>207</v>
      </c>
      <c r="C49" s="120" t="s">
        <v>222</v>
      </c>
      <c r="D49" s="68">
        <v>45</v>
      </c>
      <c r="E49" s="69" t="s">
        <v>1415</v>
      </c>
      <c r="F49" s="58" t="s">
        <v>6</v>
      </c>
      <c r="G49" s="70"/>
      <c r="H49" s="70"/>
      <c r="I49" s="71"/>
    </row>
    <row r="50" spans="1:9" ht="12" x14ac:dyDescent="0.2">
      <c r="A50" s="115" t="s">
        <v>1343</v>
      </c>
      <c r="B50" s="96" t="s">
        <v>207</v>
      </c>
      <c r="C50" s="114" t="s">
        <v>223</v>
      </c>
      <c r="D50" s="68">
        <v>46</v>
      </c>
      <c r="E50" s="69" t="s">
        <v>1120</v>
      </c>
      <c r="F50" s="58"/>
      <c r="G50" s="70"/>
      <c r="H50" s="70"/>
      <c r="I50" s="71"/>
    </row>
    <row r="51" spans="1:9" ht="12" x14ac:dyDescent="0.2">
      <c r="A51" s="115" t="s">
        <v>1343</v>
      </c>
      <c r="B51" s="96" t="s">
        <v>207</v>
      </c>
      <c r="C51" s="116" t="s">
        <v>224</v>
      </c>
      <c r="D51" s="68">
        <v>47</v>
      </c>
      <c r="E51" s="69" t="s">
        <v>1118</v>
      </c>
      <c r="F51" s="58" t="s">
        <v>6</v>
      </c>
      <c r="G51" s="70"/>
      <c r="H51" s="70"/>
      <c r="I51" s="71"/>
    </row>
    <row r="52" spans="1:9" ht="12" x14ac:dyDescent="0.2">
      <c r="A52" s="118" t="s">
        <v>1343</v>
      </c>
      <c r="B52" s="108" t="s">
        <v>207</v>
      </c>
      <c r="C52" s="120" t="s">
        <v>224</v>
      </c>
      <c r="D52" s="68">
        <v>48</v>
      </c>
      <c r="E52" s="69" t="s">
        <v>1119</v>
      </c>
      <c r="F52" s="58"/>
      <c r="G52" s="70"/>
      <c r="H52" s="70"/>
      <c r="I52" s="71"/>
    </row>
  </sheetData>
  <autoFilter ref="A4:I52" xr:uid="{00000000-0009-0000-0000-000002000000}"/>
  <phoneticPr fontId="2"/>
  <dataValidations count="1">
    <dataValidation type="list" allowBlank="1" showInputMessage="1" showErrorMessage="1" sqref="G5:G52" xr:uid="{00000000-0002-0000-0200-000000000000}">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I392"/>
  <sheetViews>
    <sheetView showGridLines="0" view="pageBreakPreview" topLeftCell="A85" zoomScaleNormal="110" zoomScaleSheetLayoutView="100" workbookViewId="0">
      <selection activeCell="C5" sqref="C5"/>
    </sheetView>
  </sheetViews>
  <sheetFormatPr defaultColWidth="9" defaultRowHeight="10.8" x14ac:dyDescent="0.2"/>
  <cols>
    <col min="1" max="3" width="13.44140625" style="64" customWidth="1"/>
    <col min="4" max="4" width="4.6640625" style="64" bestFit="1" customWidth="1"/>
    <col min="5" max="5" width="72.77734375" style="65" customWidth="1"/>
    <col min="6" max="8" width="13.44140625" style="64" customWidth="1"/>
    <col min="9" max="9" width="13.44140625" style="66" customWidth="1"/>
    <col min="10" max="16384" width="9" style="64"/>
  </cols>
  <sheetData>
    <row r="2" spans="1:9" x14ac:dyDescent="0.2">
      <c r="A2" s="64" t="s">
        <v>1326</v>
      </c>
    </row>
    <row r="4" spans="1:9" ht="67.2" x14ac:dyDescent="0.2">
      <c r="A4" s="123" t="s">
        <v>23</v>
      </c>
      <c r="B4" s="123"/>
      <c r="C4" s="123"/>
      <c r="D4" s="123" t="s">
        <v>0</v>
      </c>
      <c r="E4" s="124" t="s">
        <v>24</v>
      </c>
      <c r="F4" s="125" t="s">
        <v>1337</v>
      </c>
      <c r="G4" s="126" t="s">
        <v>1380</v>
      </c>
      <c r="H4" s="127" t="s">
        <v>184</v>
      </c>
      <c r="I4" s="128" t="s">
        <v>1335</v>
      </c>
    </row>
    <row r="5" spans="1:9" ht="24" x14ac:dyDescent="0.2">
      <c r="A5" s="67" t="s">
        <v>237</v>
      </c>
      <c r="B5" s="67" t="s">
        <v>207</v>
      </c>
      <c r="C5" s="67" t="s">
        <v>238</v>
      </c>
      <c r="D5" s="68">
        <v>1</v>
      </c>
      <c r="E5" s="69" t="s">
        <v>1135</v>
      </c>
      <c r="F5" s="58" t="s">
        <v>6</v>
      </c>
      <c r="G5" s="70"/>
      <c r="H5" s="70"/>
      <c r="I5" s="71"/>
    </row>
    <row r="6" spans="1:9" ht="12" x14ac:dyDescent="0.2">
      <c r="A6" s="72" t="s">
        <v>237</v>
      </c>
      <c r="B6" s="72" t="s">
        <v>207</v>
      </c>
      <c r="C6" s="72" t="s">
        <v>238</v>
      </c>
      <c r="D6" s="68">
        <v>2</v>
      </c>
      <c r="E6" s="69" t="s">
        <v>1136</v>
      </c>
      <c r="F6" s="58" t="s">
        <v>6</v>
      </c>
      <c r="G6" s="70"/>
      <c r="H6" s="70"/>
      <c r="I6" s="71"/>
    </row>
    <row r="7" spans="1:9" ht="48" x14ac:dyDescent="0.2">
      <c r="A7" s="72" t="s">
        <v>237</v>
      </c>
      <c r="B7" s="72" t="s">
        <v>207</v>
      </c>
      <c r="C7" s="72" t="s">
        <v>238</v>
      </c>
      <c r="D7" s="68">
        <v>3</v>
      </c>
      <c r="E7" s="69" t="s">
        <v>1137</v>
      </c>
      <c r="F7" s="58" t="s">
        <v>6</v>
      </c>
      <c r="G7" s="70"/>
      <c r="H7" s="70"/>
      <c r="I7" s="71"/>
    </row>
    <row r="8" spans="1:9" ht="132" x14ac:dyDescent="0.2">
      <c r="A8" s="72" t="s">
        <v>237</v>
      </c>
      <c r="B8" s="72" t="s">
        <v>207</v>
      </c>
      <c r="C8" s="72" t="s">
        <v>238</v>
      </c>
      <c r="D8" s="68">
        <v>4</v>
      </c>
      <c r="E8" s="69" t="s">
        <v>1138</v>
      </c>
      <c r="F8" s="58" t="s">
        <v>6</v>
      </c>
      <c r="G8" s="70"/>
      <c r="H8" s="70"/>
      <c r="I8" s="71"/>
    </row>
    <row r="9" spans="1:9" ht="24" x14ac:dyDescent="0.2">
      <c r="A9" s="72" t="s">
        <v>237</v>
      </c>
      <c r="B9" s="72" t="s">
        <v>207</v>
      </c>
      <c r="C9" s="67" t="s">
        <v>239</v>
      </c>
      <c r="D9" s="68">
        <v>5</v>
      </c>
      <c r="E9" s="69" t="s">
        <v>1139</v>
      </c>
      <c r="F9" s="58" t="s">
        <v>6</v>
      </c>
      <c r="G9" s="70"/>
      <c r="H9" s="70"/>
      <c r="I9" s="71"/>
    </row>
    <row r="10" spans="1:9" ht="24" x14ac:dyDescent="0.2">
      <c r="A10" s="72" t="s">
        <v>237</v>
      </c>
      <c r="B10" s="72" t="s">
        <v>207</v>
      </c>
      <c r="C10" s="72" t="s">
        <v>239</v>
      </c>
      <c r="D10" s="68">
        <v>6</v>
      </c>
      <c r="E10" s="69" t="s">
        <v>1140</v>
      </c>
      <c r="F10" s="58" t="s">
        <v>1384</v>
      </c>
      <c r="G10" s="70"/>
      <c r="H10" s="70"/>
      <c r="I10" s="71"/>
    </row>
    <row r="11" spans="1:9" ht="24" x14ac:dyDescent="0.2">
      <c r="A11" s="72" t="s">
        <v>237</v>
      </c>
      <c r="B11" s="72" t="s">
        <v>207</v>
      </c>
      <c r="C11" s="72" t="s">
        <v>239</v>
      </c>
      <c r="D11" s="68">
        <v>7</v>
      </c>
      <c r="E11" s="69" t="s">
        <v>1141</v>
      </c>
      <c r="F11" s="58" t="s">
        <v>6</v>
      </c>
      <c r="G11" s="70"/>
      <c r="H11" s="70"/>
      <c r="I11" s="71"/>
    </row>
    <row r="12" spans="1:9" ht="24" x14ac:dyDescent="0.2">
      <c r="A12" s="72" t="s">
        <v>237</v>
      </c>
      <c r="B12" s="72" t="s">
        <v>207</v>
      </c>
      <c r="C12" s="72" t="s">
        <v>239</v>
      </c>
      <c r="D12" s="68">
        <v>8</v>
      </c>
      <c r="E12" s="69" t="s">
        <v>1142</v>
      </c>
      <c r="F12" s="58" t="s">
        <v>6</v>
      </c>
      <c r="G12" s="70"/>
      <c r="H12" s="70"/>
      <c r="I12" s="71"/>
    </row>
    <row r="13" spans="1:9" ht="12" x14ac:dyDescent="0.2">
      <c r="A13" s="72" t="s">
        <v>237</v>
      </c>
      <c r="B13" s="72" t="s">
        <v>207</v>
      </c>
      <c r="C13" s="72" t="s">
        <v>239</v>
      </c>
      <c r="D13" s="68">
        <v>9</v>
      </c>
      <c r="E13" s="69" t="s">
        <v>1143</v>
      </c>
      <c r="F13" s="58" t="s">
        <v>6</v>
      </c>
      <c r="G13" s="70"/>
      <c r="H13" s="70"/>
      <c r="I13" s="71"/>
    </row>
    <row r="14" spans="1:9" ht="24" x14ac:dyDescent="0.2">
      <c r="A14" s="72" t="s">
        <v>237</v>
      </c>
      <c r="B14" s="72" t="s">
        <v>207</v>
      </c>
      <c r="C14" s="72" t="s">
        <v>239</v>
      </c>
      <c r="D14" s="68">
        <v>10</v>
      </c>
      <c r="E14" s="69" t="s">
        <v>1144</v>
      </c>
      <c r="F14" s="58" t="s">
        <v>1377</v>
      </c>
      <c r="G14" s="70"/>
      <c r="H14" s="70"/>
      <c r="I14" s="71"/>
    </row>
    <row r="15" spans="1:9" ht="24" x14ac:dyDescent="0.2">
      <c r="A15" s="72" t="s">
        <v>237</v>
      </c>
      <c r="B15" s="72" t="s">
        <v>207</v>
      </c>
      <c r="C15" s="72" t="s">
        <v>239</v>
      </c>
      <c r="D15" s="68">
        <v>11</v>
      </c>
      <c r="E15" s="69" t="s">
        <v>1145</v>
      </c>
      <c r="F15" s="58" t="s">
        <v>1377</v>
      </c>
      <c r="G15" s="70"/>
      <c r="H15" s="70"/>
      <c r="I15" s="71"/>
    </row>
    <row r="16" spans="1:9" ht="24.6" thickBot="1" x14ac:dyDescent="0.25">
      <c r="A16" s="130" t="s">
        <v>237</v>
      </c>
      <c r="B16" s="130" t="s">
        <v>207</v>
      </c>
      <c r="C16" s="130" t="s">
        <v>239</v>
      </c>
      <c r="D16" s="131">
        <v>12</v>
      </c>
      <c r="E16" s="122" t="s">
        <v>1146</v>
      </c>
      <c r="F16" s="132" t="s">
        <v>1377</v>
      </c>
      <c r="G16" s="133"/>
      <c r="H16" s="133"/>
      <c r="I16" s="134"/>
    </row>
    <row r="17" spans="1:9" ht="12.6" thickTop="1" x14ac:dyDescent="0.2">
      <c r="A17" s="135" t="s">
        <v>237</v>
      </c>
      <c r="B17" s="136" t="s">
        <v>240</v>
      </c>
      <c r="C17" s="136" t="s">
        <v>241</v>
      </c>
      <c r="D17" s="137">
        <v>1</v>
      </c>
      <c r="E17" s="138" t="s">
        <v>1147</v>
      </c>
      <c r="F17" s="139" t="s">
        <v>1377</v>
      </c>
      <c r="G17" s="140"/>
      <c r="H17" s="140"/>
      <c r="I17" s="141"/>
    </row>
    <row r="18" spans="1:9" ht="12" x14ac:dyDescent="0.2">
      <c r="A18" s="72" t="s">
        <v>237</v>
      </c>
      <c r="B18" s="72" t="s">
        <v>240</v>
      </c>
      <c r="C18" s="67" t="s">
        <v>242</v>
      </c>
      <c r="D18" s="68">
        <v>2</v>
      </c>
      <c r="E18" s="69" t="s">
        <v>1148</v>
      </c>
      <c r="F18" s="58" t="s">
        <v>1377</v>
      </c>
      <c r="G18" s="70"/>
      <c r="H18" s="70"/>
      <c r="I18" s="71"/>
    </row>
    <row r="19" spans="1:9" ht="12" x14ac:dyDescent="0.2">
      <c r="A19" s="72" t="s">
        <v>237</v>
      </c>
      <c r="B19" s="72" t="s">
        <v>240</v>
      </c>
      <c r="C19" s="72" t="s">
        <v>243</v>
      </c>
      <c r="D19" s="68">
        <v>3</v>
      </c>
      <c r="E19" s="69" t="s">
        <v>1149</v>
      </c>
      <c r="F19" s="58" t="s">
        <v>1384</v>
      </c>
      <c r="G19" s="70"/>
      <c r="H19" s="70"/>
      <c r="I19" s="71"/>
    </row>
    <row r="20" spans="1:9" ht="12" x14ac:dyDescent="0.2">
      <c r="A20" s="72" t="s">
        <v>237</v>
      </c>
      <c r="B20" s="72" t="s">
        <v>240</v>
      </c>
      <c r="C20" s="72" t="s">
        <v>243</v>
      </c>
      <c r="D20" s="68">
        <v>4</v>
      </c>
      <c r="E20" s="69" t="s">
        <v>1150</v>
      </c>
      <c r="F20" s="58" t="s">
        <v>1385</v>
      </c>
      <c r="G20" s="70"/>
      <c r="H20" s="70"/>
      <c r="I20" s="71"/>
    </row>
    <row r="21" spans="1:9" ht="24" x14ac:dyDescent="0.2">
      <c r="A21" s="72" t="s">
        <v>237</v>
      </c>
      <c r="B21" s="72" t="s">
        <v>240</v>
      </c>
      <c r="C21" s="72" t="s">
        <v>243</v>
      </c>
      <c r="D21" s="68">
        <v>5</v>
      </c>
      <c r="E21" s="69" t="s">
        <v>1151</v>
      </c>
      <c r="F21" s="58" t="s">
        <v>6</v>
      </c>
      <c r="G21" s="70"/>
      <c r="H21" s="70"/>
      <c r="I21" s="71"/>
    </row>
    <row r="22" spans="1:9" ht="36" x14ac:dyDescent="0.2">
      <c r="A22" s="72" t="s">
        <v>237</v>
      </c>
      <c r="B22" s="72" t="s">
        <v>240</v>
      </c>
      <c r="C22" s="72" t="s">
        <v>243</v>
      </c>
      <c r="D22" s="68">
        <v>6</v>
      </c>
      <c r="E22" s="69" t="s">
        <v>1152</v>
      </c>
      <c r="F22" s="58" t="s">
        <v>6</v>
      </c>
      <c r="G22" s="70"/>
      <c r="H22" s="70"/>
      <c r="I22" s="71"/>
    </row>
    <row r="23" spans="1:9" ht="24" x14ac:dyDescent="0.2">
      <c r="A23" s="72" t="s">
        <v>237</v>
      </c>
      <c r="B23" s="72" t="s">
        <v>240</v>
      </c>
      <c r="C23" s="72" t="s">
        <v>243</v>
      </c>
      <c r="D23" s="68">
        <v>7</v>
      </c>
      <c r="E23" s="69" t="s">
        <v>1153</v>
      </c>
      <c r="F23" s="58" t="s">
        <v>6</v>
      </c>
      <c r="G23" s="70"/>
      <c r="H23" s="70"/>
      <c r="I23" s="71"/>
    </row>
    <row r="24" spans="1:9" ht="24" x14ac:dyDescent="0.2">
      <c r="A24" s="72" t="s">
        <v>237</v>
      </c>
      <c r="B24" s="72" t="s">
        <v>240</v>
      </c>
      <c r="C24" s="72" t="s">
        <v>243</v>
      </c>
      <c r="D24" s="68">
        <v>8</v>
      </c>
      <c r="E24" s="69" t="s">
        <v>1154</v>
      </c>
      <c r="F24" s="58" t="s">
        <v>6</v>
      </c>
      <c r="G24" s="70"/>
      <c r="H24" s="70"/>
      <c r="I24" s="71"/>
    </row>
    <row r="25" spans="1:9" ht="24" x14ac:dyDescent="0.2">
      <c r="A25" s="72" t="s">
        <v>237</v>
      </c>
      <c r="B25" s="72" t="s">
        <v>240</v>
      </c>
      <c r="C25" s="72" t="s">
        <v>243</v>
      </c>
      <c r="D25" s="68">
        <v>9</v>
      </c>
      <c r="E25" s="69" t="s">
        <v>1155</v>
      </c>
      <c r="F25" s="58" t="s">
        <v>1377</v>
      </c>
      <c r="G25" s="70"/>
      <c r="H25" s="70"/>
      <c r="I25" s="71"/>
    </row>
    <row r="26" spans="1:9" ht="24" x14ac:dyDescent="0.2">
      <c r="A26" s="72" t="s">
        <v>237</v>
      </c>
      <c r="B26" s="72" t="s">
        <v>240</v>
      </c>
      <c r="C26" s="72" t="s">
        <v>243</v>
      </c>
      <c r="D26" s="68">
        <v>10</v>
      </c>
      <c r="E26" s="69" t="s">
        <v>244</v>
      </c>
      <c r="F26" s="58" t="s">
        <v>6</v>
      </c>
      <c r="G26" s="70"/>
      <c r="H26" s="70"/>
      <c r="I26" s="71"/>
    </row>
    <row r="27" spans="1:9" ht="24" x14ac:dyDescent="0.2">
      <c r="A27" s="72" t="s">
        <v>237</v>
      </c>
      <c r="B27" s="72" t="s">
        <v>240</v>
      </c>
      <c r="C27" s="72" t="s">
        <v>243</v>
      </c>
      <c r="D27" s="68">
        <v>11</v>
      </c>
      <c r="E27" s="69" t="s">
        <v>1156</v>
      </c>
      <c r="F27" s="58" t="s">
        <v>1377</v>
      </c>
      <c r="G27" s="70"/>
      <c r="H27" s="70"/>
      <c r="I27" s="71"/>
    </row>
    <row r="28" spans="1:9" ht="24" x14ac:dyDescent="0.2">
      <c r="A28" s="72" t="s">
        <v>237</v>
      </c>
      <c r="B28" s="72" t="s">
        <v>240</v>
      </c>
      <c r="C28" s="72" t="s">
        <v>243</v>
      </c>
      <c r="D28" s="68">
        <v>12</v>
      </c>
      <c r="E28" s="69" t="s">
        <v>245</v>
      </c>
      <c r="F28" s="58" t="s">
        <v>6</v>
      </c>
      <c r="G28" s="70"/>
      <c r="H28" s="70"/>
      <c r="I28" s="71"/>
    </row>
    <row r="29" spans="1:9" ht="24" x14ac:dyDescent="0.2">
      <c r="A29" s="72" t="s">
        <v>237</v>
      </c>
      <c r="B29" s="72" t="s">
        <v>240</v>
      </c>
      <c r="C29" s="72" t="s">
        <v>243</v>
      </c>
      <c r="D29" s="68">
        <v>13</v>
      </c>
      <c r="E29" s="69" t="s">
        <v>1157</v>
      </c>
      <c r="F29" s="58" t="s">
        <v>6</v>
      </c>
      <c r="G29" s="70"/>
      <c r="H29" s="70"/>
      <c r="I29" s="71"/>
    </row>
    <row r="30" spans="1:9" ht="24" x14ac:dyDescent="0.2">
      <c r="A30" s="72" t="s">
        <v>237</v>
      </c>
      <c r="B30" s="72" t="s">
        <v>240</v>
      </c>
      <c r="C30" s="72" t="s">
        <v>243</v>
      </c>
      <c r="D30" s="68">
        <v>14</v>
      </c>
      <c r="E30" s="69" t="s">
        <v>246</v>
      </c>
      <c r="F30" s="58" t="s">
        <v>6</v>
      </c>
      <c r="G30" s="70"/>
      <c r="H30" s="70"/>
      <c r="I30" s="71"/>
    </row>
    <row r="31" spans="1:9" ht="24" x14ac:dyDescent="0.2">
      <c r="A31" s="72" t="s">
        <v>237</v>
      </c>
      <c r="B31" s="72" t="s">
        <v>240</v>
      </c>
      <c r="C31" s="72" t="s">
        <v>243</v>
      </c>
      <c r="D31" s="68">
        <v>15</v>
      </c>
      <c r="E31" s="69" t="s">
        <v>247</v>
      </c>
      <c r="F31" s="58" t="s">
        <v>1377</v>
      </c>
      <c r="G31" s="70"/>
      <c r="H31" s="70"/>
      <c r="I31" s="71"/>
    </row>
    <row r="32" spans="1:9" ht="24" x14ac:dyDescent="0.2">
      <c r="A32" s="72" t="s">
        <v>237</v>
      </c>
      <c r="B32" s="72" t="s">
        <v>240</v>
      </c>
      <c r="C32" s="72" t="s">
        <v>243</v>
      </c>
      <c r="D32" s="68">
        <v>16</v>
      </c>
      <c r="E32" s="69" t="s">
        <v>248</v>
      </c>
      <c r="F32" s="58" t="s">
        <v>1377</v>
      </c>
      <c r="G32" s="70"/>
      <c r="H32" s="70"/>
      <c r="I32" s="71"/>
    </row>
    <row r="33" spans="1:9" ht="24" x14ac:dyDescent="0.2">
      <c r="A33" s="72" t="s">
        <v>237</v>
      </c>
      <c r="B33" s="72" t="s">
        <v>240</v>
      </c>
      <c r="C33" s="72" t="s">
        <v>243</v>
      </c>
      <c r="D33" s="68">
        <v>17</v>
      </c>
      <c r="E33" s="69" t="s">
        <v>249</v>
      </c>
      <c r="F33" s="58" t="s">
        <v>1377</v>
      </c>
      <c r="G33" s="70"/>
      <c r="H33" s="70"/>
      <c r="I33" s="71"/>
    </row>
    <row r="34" spans="1:9" ht="12" x14ac:dyDescent="0.2">
      <c r="A34" s="72" t="s">
        <v>237</v>
      </c>
      <c r="B34" s="72" t="s">
        <v>240</v>
      </c>
      <c r="C34" s="72" t="s">
        <v>243</v>
      </c>
      <c r="D34" s="68">
        <v>18</v>
      </c>
      <c r="E34" s="69" t="s">
        <v>250</v>
      </c>
      <c r="F34" s="58" t="s">
        <v>6</v>
      </c>
      <c r="G34" s="70"/>
      <c r="H34" s="70"/>
      <c r="I34" s="71"/>
    </row>
    <row r="35" spans="1:9" ht="48" x14ac:dyDescent="0.2">
      <c r="A35" s="72" t="s">
        <v>237</v>
      </c>
      <c r="B35" s="72" t="s">
        <v>240</v>
      </c>
      <c r="C35" s="72" t="s">
        <v>243</v>
      </c>
      <c r="D35" s="68">
        <v>19</v>
      </c>
      <c r="E35" s="69" t="s">
        <v>1158</v>
      </c>
      <c r="F35" s="58" t="s">
        <v>6</v>
      </c>
      <c r="G35" s="70"/>
      <c r="H35" s="70"/>
      <c r="I35" s="71"/>
    </row>
    <row r="36" spans="1:9" ht="24" x14ac:dyDescent="0.2">
      <c r="A36" s="72" t="s">
        <v>237</v>
      </c>
      <c r="B36" s="72" t="s">
        <v>240</v>
      </c>
      <c r="C36" s="67" t="s">
        <v>251</v>
      </c>
      <c r="D36" s="68">
        <v>20</v>
      </c>
      <c r="E36" s="69" t="s">
        <v>1159</v>
      </c>
      <c r="F36" s="58" t="s">
        <v>6</v>
      </c>
      <c r="G36" s="70"/>
      <c r="H36" s="70"/>
      <c r="I36" s="71"/>
    </row>
    <row r="37" spans="1:9" ht="12" x14ac:dyDescent="0.2">
      <c r="A37" s="72" t="s">
        <v>237</v>
      </c>
      <c r="B37" s="72" t="s">
        <v>240</v>
      </c>
      <c r="C37" s="72" t="s">
        <v>251</v>
      </c>
      <c r="D37" s="68">
        <v>21</v>
      </c>
      <c r="E37" s="69" t="s">
        <v>1160</v>
      </c>
      <c r="F37" s="58" t="s">
        <v>6</v>
      </c>
      <c r="G37" s="70"/>
      <c r="H37" s="70"/>
      <c r="I37" s="71"/>
    </row>
    <row r="38" spans="1:9" ht="24" x14ac:dyDescent="0.2">
      <c r="A38" s="72" t="s">
        <v>237</v>
      </c>
      <c r="B38" s="72" t="s">
        <v>240</v>
      </c>
      <c r="C38" s="72" t="s">
        <v>252</v>
      </c>
      <c r="D38" s="68">
        <v>22</v>
      </c>
      <c r="E38" s="69" t="s">
        <v>1161</v>
      </c>
      <c r="F38" s="58" t="s">
        <v>6</v>
      </c>
      <c r="G38" s="70"/>
      <c r="H38" s="70"/>
      <c r="I38" s="71"/>
    </row>
    <row r="39" spans="1:9" ht="12" x14ac:dyDescent="0.2">
      <c r="A39" s="72" t="s">
        <v>237</v>
      </c>
      <c r="B39" s="72" t="s">
        <v>240</v>
      </c>
      <c r="C39" s="67" t="s">
        <v>253</v>
      </c>
      <c r="D39" s="68">
        <v>23</v>
      </c>
      <c r="E39" s="69" t="s">
        <v>1162</v>
      </c>
      <c r="F39" s="58" t="s">
        <v>6</v>
      </c>
      <c r="G39" s="70"/>
      <c r="H39" s="70"/>
      <c r="I39" s="71"/>
    </row>
    <row r="40" spans="1:9" ht="12" x14ac:dyDescent="0.2">
      <c r="A40" s="72" t="s">
        <v>237</v>
      </c>
      <c r="B40" s="72" t="s">
        <v>240</v>
      </c>
      <c r="C40" s="72" t="s">
        <v>253</v>
      </c>
      <c r="D40" s="68">
        <v>24</v>
      </c>
      <c r="E40" s="69" t="s">
        <v>1163</v>
      </c>
      <c r="F40" s="58" t="s">
        <v>6</v>
      </c>
      <c r="G40" s="70"/>
      <c r="H40" s="70"/>
      <c r="I40" s="71"/>
    </row>
    <row r="41" spans="1:9" ht="36" x14ac:dyDescent="0.2">
      <c r="A41" s="72" t="s">
        <v>237</v>
      </c>
      <c r="B41" s="72" t="s">
        <v>240</v>
      </c>
      <c r="C41" s="72" t="s">
        <v>253</v>
      </c>
      <c r="D41" s="68">
        <v>25</v>
      </c>
      <c r="E41" s="69" t="s">
        <v>1164</v>
      </c>
      <c r="F41" s="58" t="s">
        <v>6</v>
      </c>
      <c r="G41" s="70"/>
      <c r="H41" s="70"/>
      <c r="I41" s="71"/>
    </row>
    <row r="42" spans="1:9" ht="24" x14ac:dyDescent="0.2">
      <c r="A42" s="72" t="s">
        <v>237</v>
      </c>
      <c r="B42" s="72" t="s">
        <v>240</v>
      </c>
      <c r="C42" s="72" t="s">
        <v>253</v>
      </c>
      <c r="D42" s="68">
        <v>26</v>
      </c>
      <c r="E42" s="69" t="s">
        <v>254</v>
      </c>
      <c r="F42" s="58" t="s">
        <v>6</v>
      </c>
      <c r="G42" s="70"/>
      <c r="H42" s="70"/>
      <c r="I42" s="71"/>
    </row>
    <row r="43" spans="1:9" ht="36" x14ac:dyDescent="0.2">
      <c r="A43" s="72" t="s">
        <v>237</v>
      </c>
      <c r="B43" s="72" t="s">
        <v>240</v>
      </c>
      <c r="C43" s="72" t="s">
        <v>253</v>
      </c>
      <c r="D43" s="68">
        <v>27</v>
      </c>
      <c r="E43" s="69" t="s">
        <v>1165</v>
      </c>
      <c r="F43" s="58" t="s">
        <v>6</v>
      </c>
      <c r="G43" s="70"/>
      <c r="H43" s="70"/>
      <c r="I43" s="71"/>
    </row>
    <row r="44" spans="1:9" ht="12" x14ac:dyDescent="0.2">
      <c r="A44" s="72" t="s">
        <v>237</v>
      </c>
      <c r="B44" s="72" t="s">
        <v>240</v>
      </c>
      <c r="C44" s="72" t="s">
        <v>253</v>
      </c>
      <c r="D44" s="68">
        <v>28</v>
      </c>
      <c r="E44" s="69" t="s">
        <v>1166</v>
      </c>
      <c r="F44" s="58"/>
      <c r="G44" s="70"/>
      <c r="H44" s="70"/>
      <c r="I44" s="71"/>
    </row>
    <row r="45" spans="1:9" ht="48" x14ac:dyDescent="0.2">
      <c r="A45" s="72" t="s">
        <v>237</v>
      </c>
      <c r="B45" s="72" t="s">
        <v>240</v>
      </c>
      <c r="C45" s="72" t="s">
        <v>253</v>
      </c>
      <c r="D45" s="68">
        <v>29</v>
      </c>
      <c r="E45" s="69" t="s">
        <v>1167</v>
      </c>
      <c r="F45" s="58" t="s">
        <v>6</v>
      </c>
      <c r="G45" s="70"/>
      <c r="H45" s="70"/>
      <c r="I45" s="71"/>
    </row>
    <row r="46" spans="1:9" ht="24" x14ac:dyDescent="0.2">
      <c r="A46" s="72" t="s">
        <v>237</v>
      </c>
      <c r="B46" s="72" t="s">
        <v>240</v>
      </c>
      <c r="C46" s="67" t="s">
        <v>213</v>
      </c>
      <c r="D46" s="68">
        <v>30</v>
      </c>
      <c r="E46" s="69" t="s">
        <v>1168</v>
      </c>
      <c r="F46" s="58" t="s">
        <v>6</v>
      </c>
      <c r="G46" s="70"/>
      <c r="H46" s="70"/>
      <c r="I46" s="71"/>
    </row>
    <row r="47" spans="1:9" ht="24" x14ac:dyDescent="0.2">
      <c r="A47" s="72" t="s">
        <v>237</v>
      </c>
      <c r="B47" s="72" t="s">
        <v>240</v>
      </c>
      <c r="C47" s="72" t="s">
        <v>255</v>
      </c>
      <c r="D47" s="68">
        <v>31</v>
      </c>
      <c r="E47" s="69" t="s">
        <v>1169</v>
      </c>
      <c r="F47" s="58" t="s">
        <v>6</v>
      </c>
      <c r="G47" s="70"/>
      <c r="H47" s="70"/>
      <c r="I47" s="71"/>
    </row>
    <row r="48" spans="1:9" ht="24" x14ac:dyDescent="0.2">
      <c r="A48" s="72" t="s">
        <v>237</v>
      </c>
      <c r="B48" s="72" t="s">
        <v>240</v>
      </c>
      <c r="C48" s="72" t="s">
        <v>255</v>
      </c>
      <c r="D48" s="68">
        <v>32</v>
      </c>
      <c r="E48" s="69" t="s">
        <v>1170</v>
      </c>
      <c r="F48" s="58" t="s">
        <v>6</v>
      </c>
      <c r="G48" s="70"/>
      <c r="H48" s="70"/>
      <c r="I48" s="71"/>
    </row>
    <row r="49" spans="1:9" ht="24" x14ac:dyDescent="0.2">
      <c r="A49" s="72" t="s">
        <v>237</v>
      </c>
      <c r="B49" s="72" t="s">
        <v>240</v>
      </c>
      <c r="C49" s="72" t="s">
        <v>255</v>
      </c>
      <c r="D49" s="68">
        <v>33</v>
      </c>
      <c r="E49" s="69" t="s">
        <v>1171</v>
      </c>
      <c r="F49" s="58" t="s">
        <v>6</v>
      </c>
      <c r="G49" s="70"/>
      <c r="H49" s="70"/>
      <c r="I49" s="71"/>
    </row>
    <row r="50" spans="1:9" ht="24" x14ac:dyDescent="0.2">
      <c r="A50" s="72" t="s">
        <v>237</v>
      </c>
      <c r="B50" s="72" t="s">
        <v>240</v>
      </c>
      <c r="C50" s="72" t="s">
        <v>255</v>
      </c>
      <c r="D50" s="68">
        <v>34</v>
      </c>
      <c r="E50" s="69" t="s">
        <v>256</v>
      </c>
      <c r="F50" s="58"/>
      <c r="G50" s="70"/>
      <c r="H50" s="70"/>
      <c r="I50" s="71"/>
    </row>
    <row r="51" spans="1:9" ht="24" x14ac:dyDescent="0.2">
      <c r="A51" s="72" t="s">
        <v>237</v>
      </c>
      <c r="B51" s="72" t="s">
        <v>240</v>
      </c>
      <c r="C51" s="67" t="s">
        <v>257</v>
      </c>
      <c r="D51" s="68">
        <v>35</v>
      </c>
      <c r="E51" s="69" t="s">
        <v>258</v>
      </c>
      <c r="F51" s="58" t="s">
        <v>6</v>
      </c>
      <c r="G51" s="70"/>
      <c r="H51" s="70"/>
      <c r="I51" s="71"/>
    </row>
    <row r="52" spans="1:9" ht="24" x14ac:dyDescent="0.2">
      <c r="A52" s="72" t="s">
        <v>237</v>
      </c>
      <c r="B52" s="72" t="s">
        <v>240</v>
      </c>
      <c r="C52" s="72" t="s">
        <v>259</v>
      </c>
      <c r="D52" s="68">
        <v>36</v>
      </c>
      <c r="E52" s="69" t="s">
        <v>260</v>
      </c>
      <c r="F52" s="58" t="s">
        <v>6</v>
      </c>
      <c r="G52" s="70"/>
      <c r="H52" s="70"/>
      <c r="I52" s="71"/>
    </row>
    <row r="53" spans="1:9" ht="12" x14ac:dyDescent="0.2">
      <c r="A53" s="72" t="s">
        <v>237</v>
      </c>
      <c r="B53" s="72" t="s">
        <v>240</v>
      </c>
      <c r="C53" s="72" t="s">
        <v>259</v>
      </c>
      <c r="D53" s="68">
        <v>37</v>
      </c>
      <c r="E53" s="69" t="s">
        <v>261</v>
      </c>
      <c r="F53" s="58" t="s">
        <v>6</v>
      </c>
      <c r="G53" s="70"/>
      <c r="H53" s="70"/>
      <c r="I53" s="71"/>
    </row>
    <row r="54" spans="1:9" ht="48" x14ac:dyDescent="0.2">
      <c r="A54" s="72" t="s">
        <v>237</v>
      </c>
      <c r="B54" s="72" t="s">
        <v>240</v>
      </c>
      <c r="C54" s="72" t="s">
        <v>259</v>
      </c>
      <c r="D54" s="68">
        <v>38</v>
      </c>
      <c r="E54" s="69" t="s">
        <v>1172</v>
      </c>
      <c r="F54" s="58" t="s">
        <v>6</v>
      </c>
      <c r="G54" s="70"/>
      <c r="H54" s="70"/>
      <c r="I54" s="71"/>
    </row>
    <row r="55" spans="1:9" ht="24" x14ac:dyDescent="0.2">
      <c r="A55" s="72" t="s">
        <v>237</v>
      </c>
      <c r="B55" s="72" t="s">
        <v>240</v>
      </c>
      <c r="C55" s="72" t="s">
        <v>259</v>
      </c>
      <c r="D55" s="68">
        <v>39</v>
      </c>
      <c r="E55" s="69" t="s">
        <v>262</v>
      </c>
      <c r="F55" s="58" t="s">
        <v>6</v>
      </c>
      <c r="G55" s="70"/>
      <c r="H55" s="70"/>
      <c r="I55" s="71"/>
    </row>
    <row r="56" spans="1:9" ht="12" x14ac:dyDescent="0.2">
      <c r="A56" s="72" t="s">
        <v>237</v>
      </c>
      <c r="B56" s="72" t="s">
        <v>240</v>
      </c>
      <c r="C56" s="72" t="s">
        <v>259</v>
      </c>
      <c r="D56" s="68">
        <v>40</v>
      </c>
      <c r="E56" s="69" t="s">
        <v>263</v>
      </c>
      <c r="F56" s="58" t="s">
        <v>6</v>
      </c>
      <c r="G56" s="70"/>
      <c r="H56" s="70"/>
      <c r="I56" s="71"/>
    </row>
    <row r="57" spans="1:9" ht="24" x14ac:dyDescent="0.2">
      <c r="A57" s="72" t="s">
        <v>237</v>
      </c>
      <c r="B57" s="72" t="s">
        <v>240</v>
      </c>
      <c r="C57" s="67" t="s">
        <v>264</v>
      </c>
      <c r="D57" s="68">
        <v>41</v>
      </c>
      <c r="E57" s="69" t="s">
        <v>265</v>
      </c>
      <c r="F57" s="58" t="s">
        <v>6</v>
      </c>
      <c r="G57" s="70"/>
      <c r="H57" s="70"/>
      <c r="I57" s="71"/>
    </row>
    <row r="58" spans="1:9" ht="36" x14ac:dyDescent="0.2">
      <c r="A58" s="72" t="s">
        <v>237</v>
      </c>
      <c r="B58" s="72" t="s">
        <v>240</v>
      </c>
      <c r="C58" s="72" t="s">
        <v>266</v>
      </c>
      <c r="D58" s="68">
        <v>42</v>
      </c>
      <c r="E58" s="69" t="s">
        <v>1173</v>
      </c>
      <c r="F58" s="58" t="s">
        <v>6</v>
      </c>
      <c r="G58" s="70"/>
      <c r="H58" s="70"/>
      <c r="I58" s="71"/>
    </row>
    <row r="59" spans="1:9" ht="24" x14ac:dyDescent="0.2">
      <c r="A59" s="72" t="s">
        <v>237</v>
      </c>
      <c r="B59" s="72" t="s">
        <v>240</v>
      </c>
      <c r="C59" s="67" t="s">
        <v>267</v>
      </c>
      <c r="D59" s="68">
        <v>43</v>
      </c>
      <c r="E59" s="69" t="s">
        <v>1174</v>
      </c>
      <c r="F59" s="58" t="s">
        <v>1377</v>
      </c>
      <c r="G59" s="70"/>
      <c r="H59" s="70"/>
      <c r="I59" s="71"/>
    </row>
    <row r="60" spans="1:9" ht="24" x14ac:dyDescent="0.2">
      <c r="A60" s="72" t="s">
        <v>237</v>
      </c>
      <c r="B60" s="72" t="s">
        <v>240</v>
      </c>
      <c r="C60" s="72" t="s">
        <v>268</v>
      </c>
      <c r="D60" s="68">
        <v>44</v>
      </c>
      <c r="E60" s="69" t="s">
        <v>1175</v>
      </c>
      <c r="F60" s="58" t="s">
        <v>1377</v>
      </c>
      <c r="G60" s="70"/>
      <c r="H60" s="70"/>
      <c r="I60" s="71"/>
    </row>
    <row r="61" spans="1:9" ht="36" x14ac:dyDescent="0.2">
      <c r="A61" s="72" t="s">
        <v>237</v>
      </c>
      <c r="B61" s="72" t="s">
        <v>240</v>
      </c>
      <c r="C61" s="67" t="s">
        <v>269</v>
      </c>
      <c r="D61" s="68">
        <v>45</v>
      </c>
      <c r="E61" s="69" t="s">
        <v>1176</v>
      </c>
      <c r="F61" s="58"/>
      <c r="G61" s="70"/>
      <c r="H61" s="70"/>
      <c r="I61" s="71"/>
    </row>
    <row r="62" spans="1:9" ht="12" x14ac:dyDescent="0.2">
      <c r="A62" s="72" t="s">
        <v>237</v>
      </c>
      <c r="B62" s="72" t="s">
        <v>240</v>
      </c>
      <c r="C62" s="72" t="s">
        <v>270</v>
      </c>
      <c r="D62" s="68">
        <v>46</v>
      </c>
      <c r="E62" s="69" t="s">
        <v>271</v>
      </c>
      <c r="F62" s="58"/>
      <c r="G62" s="70"/>
      <c r="H62" s="70"/>
      <c r="I62" s="71"/>
    </row>
    <row r="63" spans="1:9" ht="12" x14ac:dyDescent="0.2">
      <c r="A63" s="72" t="s">
        <v>237</v>
      </c>
      <c r="B63" s="72" t="s">
        <v>240</v>
      </c>
      <c r="C63" s="72" t="s">
        <v>270</v>
      </c>
      <c r="D63" s="68">
        <v>47</v>
      </c>
      <c r="E63" s="69" t="s">
        <v>272</v>
      </c>
      <c r="F63" s="58"/>
      <c r="G63" s="70"/>
      <c r="H63" s="70"/>
      <c r="I63" s="71"/>
    </row>
    <row r="64" spans="1:9" ht="12" x14ac:dyDescent="0.2">
      <c r="A64" s="72" t="s">
        <v>237</v>
      </c>
      <c r="B64" s="72" t="s">
        <v>240</v>
      </c>
      <c r="C64" s="72" t="s">
        <v>270</v>
      </c>
      <c r="D64" s="68">
        <v>48</v>
      </c>
      <c r="E64" s="69" t="s">
        <v>273</v>
      </c>
      <c r="F64" s="58"/>
      <c r="G64" s="70"/>
      <c r="H64" s="70"/>
      <c r="I64" s="71"/>
    </row>
    <row r="65" spans="1:9" ht="24" x14ac:dyDescent="0.2">
      <c r="A65" s="72" t="s">
        <v>237</v>
      </c>
      <c r="B65" s="72" t="s">
        <v>240</v>
      </c>
      <c r="C65" s="67" t="s">
        <v>274</v>
      </c>
      <c r="D65" s="68">
        <v>49</v>
      </c>
      <c r="E65" s="69" t="s">
        <v>275</v>
      </c>
      <c r="F65" s="58" t="s">
        <v>6</v>
      </c>
      <c r="G65" s="70"/>
      <c r="H65" s="70"/>
      <c r="I65" s="71"/>
    </row>
    <row r="66" spans="1:9" ht="36" x14ac:dyDescent="0.2">
      <c r="A66" s="72" t="s">
        <v>237</v>
      </c>
      <c r="B66" s="72" t="s">
        <v>240</v>
      </c>
      <c r="C66" s="72" t="s">
        <v>276</v>
      </c>
      <c r="D66" s="68">
        <v>50</v>
      </c>
      <c r="E66" s="69" t="s">
        <v>277</v>
      </c>
      <c r="F66" s="58" t="s">
        <v>6</v>
      </c>
      <c r="G66" s="70"/>
      <c r="H66" s="70"/>
      <c r="I66" s="71"/>
    </row>
    <row r="67" spans="1:9" ht="24" x14ac:dyDescent="0.2">
      <c r="A67" s="72" t="s">
        <v>237</v>
      </c>
      <c r="B67" s="72" t="s">
        <v>240</v>
      </c>
      <c r="C67" s="72" t="s">
        <v>276</v>
      </c>
      <c r="D67" s="68">
        <v>51</v>
      </c>
      <c r="E67" s="69" t="s">
        <v>278</v>
      </c>
      <c r="F67" s="58" t="s">
        <v>6</v>
      </c>
      <c r="G67" s="70"/>
      <c r="H67" s="70"/>
      <c r="I67" s="71"/>
    </row>
    <row r="68" spans="1:9" ht="24" x14ac:dyDescent="0.2">
      <c r="A68" s="72" t="s">
        <v>237</v>
      </c>
      <c r="B68" s="72" t="s">
        <v>240</v>
      </c>
      <c r="C68" s="72" t="s">
        <v>276</v>
      </c>
      <c r="D68" s="68">
        <v>52</v>
      </c>
      <c r="E68" s="69" t="s">
        <v>279</v>
      </c>
      <c r="F68" s="58" t="s">
        <v>6</v>
      </c>
      <c r="G68" s="70"/>
      <c r="H68" s="70"/>
      <c r="I68" s="71"/>
    </row>
    <row r="69" spans="1:9" ht="36" x14ac:dyDescent="0.2">
      <c r="A69" s="72" t="s">
        <v>237</v>
      </c>
      <c r="B69" s="72" t="s">
        <v>240</v>
      </c>
      <c r="C69" s="72" t="s">
        <v>276</v>
      </c>
      <c r="D69" s="68">
        <v>53</v>
      </c>
      <c r="E69" s="69" t="s">
        <v>280</v>
      </c>
      <c r="F69" s="58" t="s">
        <v>6</v>
      </c>
      <c r="G69" s="70"/>
      <c r="H69" s="70"/>
      <c r="I69" s="71"/>
    </row>
    <row r="70" spans="1:9" ht="24" x14ac:dyDescent="0.2">
      <c r="A70" s="72" t="s">
        <v>237</v>
      </c>
      <c r="B70" s="72" t="s">
        <v>240</v>
      </c>
      <c r="C70" s="72" t="s">
        <v>276</v>
      </c>
      <c r="D70" s="68">
        <v>54</v>
      </c>
      <c r="E70" s="69" t="s">
        <v>281</v>
      </c>
      <c r="F70" s="58" t="s">
        <v>6</v>
      </c>
      <c r="G70" s="70"/>
      <c r="H70" s="70"/>
      <c r="I70" s="71"/>
    </row>
    <row r="71" spans="1:9" ht="24" x14ac:dyDescent="0.2">
      <c r="A71" s="72" t="s">
        <v>237</v>
      </c>
      <c r="B71" s="72" t="s">
        <v>240</v>
      </c>
      <c r="C71" s="72" t="s">
        <v>276</v>
      </c>
      <c r="D71" s="68">
        <v>55</v>
      </c>
      <c r="E71" s="69" t="s">
        <v>282</v>
      </c>
      <c r="F71" s="58" t="s">
        <v>6</v>
      </c>
      <c r="G71" s="70"/>
      <c r="H71" s="70"/>
      <c r="I71" s="71"/>
    </row>
    <row r="72" spans="1:9" ht="24" x14ac:dyDescent="0.2">
      <c r="A72" s="72" t="s">
        <v>237</v>
      </c>
      <c r="B72" s="72" t="s">
        <v>240</v>
      </c>
      <c r="C72" s="72" t="s">
        <v>276</v>
      </c>
      <c r="D72" s="68">
        <v>56</v>
      </c>
      <c r="E72" s="69" t="s">
        <v>283</v>
      </c>
      <c r="F72" s="58" t="s">
        <v>6</v>
      </c>
      <c r="G72" s="70"/>
      <c r="H72" s="70"/>
      <c r="I72" s="71"/>
    </row>
    <row r="73" spans="1:9" ht="24" x14ac:dyDescent="0.2">
      <c r="A73" s="72" t="s">
        <v>237</v>
      </c>
      <c r="B73" s="72" t="s">
        <v>240</v>
      </c>
      <c r="C73" s="72" t="s">
        <v>276</v>
      </c>
      <c r="D73" s="68">
        <v>57</v>
      </c>
      <c r="E73" s="69" t="s">
        <v>284</v>
      </c>
      <c r="F73" s="58" t="s">
        <v>1378</v>
      </c>
      <c r="G73" s="70"/>
      <c r="H73" s="70"/>
      <c r="I73" s="71"/>
    </row>
    <row r="74" spans="1:9" ht="48" x14ac:dyDescent="0.2">
      <c r="A74" s="72" t="s">
        <v>237</v>
      </c>
      <c r="B74" s="72" t="s">
        <v>240</v>
      </c>
      <c r="C74" s="72" t="s">
        <v>276</v>
      </c>
      <c r="D74" s="68">
        <v>58</v>
      </c>
      <c r="E74" s="69" t="s">
        <v>1177</v>
      </c>
      <c r="F74" s="58" t="s">
        <v>6</v>
      </c>
      <c r="G74" s="70"/>
      <c r="H74" s="70"/>
      <c r="I74" s="71"/>
    </row>
    <row r="75" spans="1:9" ht="24" x14ac:dyDescent="0.2">
      <c r="A75" s="72" t="s">
        <v>237</v>
      </c>
      <c r="B75" s="72" t="s">
        <v>240</v>
      </c>
      <c r="C75" s="72" t="s">
        <v>276</v>
      </c>
      <c r="D75" s="68">
        <v>59</v>
      </c>
      <c r="E75" s="69" t="s">
        <v>344</v>
      </c>
      <c r="F75" s="58" t="s">
        <v>1377</v>
      </c>
      <c r="G75" s="70"/>
      <c r="H75" s="70"/>
      <c r="I75" s="71"/>
    </row>
    <row r="76" spans="1:9" ht="24" x14ac:dyDescent="0.2">
      <c r="A76" s="72" t="s">
        <v>237</v>
      </c>
      <c r="B76" s="72" t="s">
        <v>240</v>
      </c>
      <c r="C76" s="72" t="s">
        <v>276</v>
      </c>
      <c r="D76" s="68">
        <v>60</v>
      </c>
      <c r="E76" s="69" t="s">
        <v>285</v>
      </c>
      <c r="F76" s="58" t="s">
        <v>6</v>
      </c>
      <c r="G76" s="70"/>
      <c r="H76" s="70"/>
      <c r="I76" s="71"/>
    </row>
    <row r="77" spans="1:9" ht="24" x14ac:dyDescent="0.2">
      <c r="A77" s="72" t="s">
        <v>237</v>
      </c>
      <c r="B77" s="72" t="s">
        <v>240</v>
      </c>
      <c r="C77" s="72" t="s">
        <v>276</v>
      </c>
      <c r="D77" s="68">
        <v>61</v>
      </c>
      <c r="E77" s="69" t="s">
        <v>286</v>
      </c>
      <c r="F77" s="58" t="s">
        <v>6</v>
      </c>
      <c r="G77" s="70"/>
      <c r="H77" s="70"/>
      <c r="I77" s="71"/>
    </row>
    <row r="78" spans="1:9" ht="12" x14ac:dyDescent="0.2">
      <c r="A78" s="72" t="s">
        <v>237</v>
      </c>
      <c r="B78" s="72" t="s">
        <v>240</v>
      </c>
      <c r="C78" s="72" t="s">
        <v>276</v>
      </c>
      <c r="D78" s="68">
        <v>62</v>
      </c>
      <c r="E78" s="69" t="s">
        <v>287</v>
      </c>
      <c r="F78" s="58" t="s">
        <v>6</v>
      </c>
      <c r="G78" s="70"/>
      <c r="H78" s="70"/>
      <c r="I78" s="71"/>
    </row>
    <row r="79" spans="1:9" ht="48" x14ac:dyDescent="0.2">
      <c r="A79" s="72" t="s">
        <v>237</v>
      </c>
      <c r="B79" s="72" t="s">
        <v>240</v>
      </c>
      <c r="C79" s="72" t="s">
        <v>276</v>
      </c>
      <c r="D79" s="68">
        <v>63</v>
      </c>
      <c r="E79" s="69" t="s">
        <v>288</v>
      </c>
      <c r="F79" s="58" t="s">
        <v>6</v>
      </c>
      <c r="G79" s="70"/>
      <c r="H79" s="70"/>
      <c r="I79" s="71"/>
    </row>
    <row r="80" spans="1:9" ht="12" x14ac:dyDescent="0.2">
      <c r="A80" s="72" t="s">
        <v>237</v>
      </c>
      <c r="B80" s="72" t="s">
        <v>240</v>
      </c>
      <c r="C80" s="72" t="s">
        <v>276</v>
      </c>
      <c r="D80" s="68">
        <v>64</v>
      </c>
      <c r="E80" s="69" t="s">
        <v>1178</v>
      </c>
      <c r="F80" s="58" t="s">
        <v>6</v>
      </c>
      <c r="G80" s="70"/>
      <c r="H80" s="70"/>
      <c r="I80" s="71"/>
    </row>
    <row r="81" spans="1:9" ht="60" x14ac:dyDescent="0.2">
      <c r="A81" s="72" t="s">
        <v>237</v>
      </c>
      <c r="B81" s="72" t="s">
        <v>240</v>
      </c>
      <c r="C81" s="67" t="s">
        <v>289</v>
      </c>
      <c r="D81" s="68">
        <v>65</v>
      </c>
      <c r="E81" s="69" t="s">
        <v>290</v>
      </c>
      <c r="F81" s="58" t="s">
        <v>6</v>
      </c>
      <c r="G81" s="70"/>
      <c r="H81" s="70"/>
      <c r="I81" s="71"/>
    </row>
    <row r="82" spans="1:9" ht="48" x14ac:dyDescent="0.2">
      <c r="A82" s="72" t="s">
        <v>237</v>
      </c>
      <c r="B82" s="72" t="s">
        <v>240</v>
      </c>
      <c r="C82" s="72" t="s">
        <v>291</v>
      </c>
      <c r="D82" s="68">
        <v>66</v>
      </c>
      <c r="E82" s="69" t="s">
        <v>1179</v>
      </c>
      <c r="F82" s="58" t="s">
        <v>6</v>
      </c>
      <c r="G82" s="70"/>
      <c r="H82" s="70"/>
      <c r="I82" s="71"/>
    </row>
    <row r="83" spans="1:9" ht="36" x14ac:dyDescent="0.2">
      <c r="A83" s="72" t="s">
        <v>237</v>
      </c>
      <c r="B83" s="72" t="s">
        <v>240</v>
      </c>
      <c r="C83" s="72" t="s">
        <v>291</v>
      </c>
      <c r="D83" s="68">
        <v>67</v>
      </c>
      <c r="E83" s="69" t="s">
        <v>292</v>
      </c>
      <c r="F83" s="58" t="s">
        <v>6</v>
      </c>
      <c r="G83" s="70"/>
      <c r="H83" s="70"/>
      <c r="I83" s="71"/>
    </row>
    <row r="84" spans="1:9" ht="12" x14ac:dyDescent="0.2">
      <c r="A84" s="72" t="s">
        <v>237</v>
      </c>
      <c r="B84" s="72" t="s">
        <v>240</v>
      </c>
      <c r="C84" s="72" t="s">
        <v>291</v>
      </c>
      <c r="D84" s="68">
        <v>68</v>
      </c>
      <c r="E84" s="69" t="s">
        <v>1180</v>
      </c>
      <c r="F84" s="58" t="s">
        <v>6</v>
      </c>
      <c r="G84" s="70"/>
      <c r="H84" s="70"/>
      <c r="I84" s="71"/>
    </row>
    <row r="85" spans="1:9" ht="24" x14ac:dyDescent="0.2">
      <c r="A85" s="72" t="s">
        <v>237</v>
      </c>
      <c r="B85" s="72" t="s">
        <v>240</v>
      </c>
      <c r="C85" s="72" t="s">
        <v>291</v>
      </c>
      <c r="D85" s="68">
        <v>69</v>
      </c>
      <c r="E85" s="69" t="s">
        <v>293</v>
      </c>
      <c r="F85" s="58" t="s">
        <v>6</v>
      </c>
      <c r="G85" s="70"/>
      <c r="H85" s="70"/>
      <c r="I85" s="71"/>
    </row>
    <row r="86" spans="1:9" ht="24" x14ac:dyDescent="0.2">
      <c r="A86" s="72" t="s">
        <v>237</v>
      </c>
      <c r="B86" s="72" t="s">
        <v>240</v>
      </c>
      <c r="C86" s="72" t="s">
        <v>291</v>
      </c>
      <c r="D86" s="68">
        <v>70</v>
      </c>
      <c r="E86" s="69" t="s">
        <v>294</v>
      </c>
      <c r="F86" s="58"/>
      <c r="G86" s="70"/>
      <c r="H86" s="70"/>
      <c r="I86" s="71"/>
    </row>
    <row r="87" spans="1:9" ht="12" x14ac:dyDescent="0.2">
      <c r="A87" s="72" t="s">
        <v>237</v>
      </c>
      <c r="B87" s="72" t="s">
        <v>240</v>
      </c>
      <c r="C87" s="72" t="s">
        <v>291</v>
      </c>
      <c r="D87" s="68">
        <v>71</v>
      </c>
      <c r="E87" s="69" t="s">
        <v>295</v>
      </c>
      <c r="F87" s="58" t="s">
        <v>1384</v>
      </c>
      <c r="G87" s="70"/>
      <c r="H87" s="70"/>
      <c r="I87" s="71"/>
    </row>
    <row r="88" spans="1:9" ht="12" x14ac:dyDescent="0.2">
      <c r="A88" s="72" t="s">
        <v>237</v>
      </c>
      <c r="B88" s="72" t="s">
        <v>240</v>
      </c>
      <c r="C88" s="72" t="s">
        <v>291</v>
      </c>
      <c r="D88" s="68">
        <v>72</v>
      </c>
      <c r="E88" s="69" t="s">
        <v>1181</v>
      </c>
      <c r="F88" s="58" t="s">
        <v>1377</v>
      </c>
      <c r="G88" s="70"/>
      <c r="H88" s="70"/>
      <c r="I88" s="71"/>
    </row>
    <row r="89" spans="1:9" ht="24" x14ac:dyDescent="0.2">
      <c r="A89" s="72" t="s">
        <v>237</v>
      </c>
      <c r="B89" s="72" t="s">
        <v>240</v>
      </c>
      <c r="C89" s="72" t="s">
        <v>291</v>
      </c>
      <c r="D89" s="68">
        <v>73</v>
      </c>
      <c r="E89" s="69" t="s">
        <v>1182</v>
      </c>
      <c r="F89" s="58" t="s">
        <v>6</v>
      </c>
      <c r="G89" s="70"/>
      <c r="H89" s="70"/>
      <c r="I89" s="71"/>
    </row>
    <row r="90" spans="1:9" ht="24" x14ac:dyDescent="0.2">
      <c r="A90" s="72" t="s">
        <v>237</v>
      </c>
      <c r="B90" s="72" t="s">
        <v>240</v>
      </c>
      <c r="C90" s="72" t="s">
        <v>291</v>
      </c>
      <c r="D90" s="68">
        <v>74</v>
      </c>
      <c r="E90" s="69" t="s">
        <v>1183</v>
      </c>
      <c r="F90" s="58" t="s">
        <v>6</v>
      </c>
      <c r="G90" s="70"/>
      <c r="H90" s="70"/>
      <c r="I90" s="71"/>
    </row>
    <row r="91" spans="1:9" ht="12" x14ac:dyDescent="0.2">
      <c r="A91" s="72" t="s">
        <v>237</v>
      </c>
      <c r="B91" s="72" t="s">
        <v>240</v>
      </c>
      <c r="C91" s="72" t="s">
        <v>291</v>
      </c>
      <c r="D91" s="68">
        <v>75</v>
      </c>
      <c r="E91" s="69" t="s">
        <v>296</v>
      </c>
      <c r="F91" s="58" t="s">
        <v>6</v>
      </c>
      <c r="G91" s="70"/>
      <c r="H91" s="70"/>
      <c r="I91" s="71"/>
    </row>
    <row r="92" spans="1:9" ht="36" x14ac:dyDescent="0.2">
      <c r="A92" s="72" t="s">
        <v>237</v>
      </c>
      <c r="B92" s="72" t="s">
        <v>240</v>
      </c>
      <c r="C92" s="72" t="s">
        <v>291</v>
      </c>
      <c r="D92" s="68">
        <v>76</v>
      </c>
      <c r="E92" s="69" t="s">
        <v>1184</v>
      </c>
      <c r="F92" s="58" t="s">
        <v>6</v>
      </c>
      <c r="G92" s="70"/>
      <c r="H92" s="70"/>
      <c r="I92" s="71"/>
    </row>
    <row r="93" spans="1:9" ht="24" x14ac:dyDescent="0.2">
      <c r="A93" s="72" t="s">
        <v>237</v>
      </c>
      <c r="B93" s="72" t="s">
        <v>240</v>
      </c>
      <c r="C93" s="72" t="s">
        <v>291</v>
      </c>
      <c r="D93" s="68">
        <v>77</v>
      </c>
      <c r="E93" s="69" t="s">
        <v>1185</v>
      </c>
      <c r="F93" s="58" t="s">
        <v>6</v>
      </c>
      <c r="G93" s="70"/>
      <c r="H93" s="70"/>
      <c r="I93" s="71"/>
    </row>
    <row r="94" spans="1:9" ht="24" x14ac:dyDescent="0.2">
      <c r="A94" s="72" t="s">
        <v>237</v>
      </c>
      <c r="B94" s="72" t="s">
        <v>240</v>
      </c>
      <c r="C94" s="67" t="s">
        <v>297</v>
      </c>
      <c r="D94" s="68">
        <v>78</v>
      </c>
      <c r="E94" s="69" t="s">
        <v>298</v>
      </c>
      <c r="F94" s="58" t="s">
        <v>6</v>
      </c>
      <c r="G94" s="70"/>
      <c r="H94" s="70"/>
      <c r="I94" s="71"/>
    </row>
    <row r="95" spans="1:9" ht="24" x14ac:dyDescent="0.2">
      <c r="A95" s="72" t="s">
        <v>237</v>
      </c>
      <c r="B95" s="72" t="s">
        <v>240</v>
      </c>
      <c r="C95" s="72" t="s">
        <v>299</v>
      </c>
      <c r="D95" s="68">
        <v>79</v>
      </c>
      <c r="E95" s="69" t="s">
        <v>1186</v>
      </c>
      <c r="F95" s="58" t="s">
        <v>6</v>
      </c>
      <c r="G95" s="70"/>
      <c r="H95" s="70"/>
      <c r="I95" s="71"/>
    </row>
    <row r="96" spans="1:9" ht="12" x14ac:dyDescent="0.2">
      <c r="A96" s="72" t="s">
        <v>237</v>
      </c>
      <c r="B96" s="72" t="s">
        <v>240</v>
      </c>
      <c r="C96" s="72" t="s">
        <v>299</v>
      </c>
      <c r="D96" s="68">
        <v>80</v>
      </c>
      <c r="E96" s="69" t="s">
        <v>1187</v>
      </c>
      <c r="F96" s="58" t="s">
        <v>1378</v>
      </c>
      <c r="G96" s="70"/>
      <c r="H96" s="70"/>
      <c r="I96" s="71"/>
    </row>
    <row r="97" spans="1:9" ht="12" x14ac:dyDescent="0.2">
      <c r="A97" s="72" t="s">
        <v>237</v>
      </c>
      <c r="B97" s="72" t="s">
        <v>240</v>
      </c>
      <c r="C97" s="72" t="s">
        <v>299</v>
      </c>
      <c r="D97" s="68">
        <v>81</v>
      </c>
      <c r="E97" s="69" t="s">
        <v>300</v>
      </c>
      <c r="F97" s="58" t="s">
        <v>6</v>
      </c>
      <c r="G97" s="70"/>
      <c r="H97" s="70"/>
      <c r="I97" s="71"/>
    </row>
    <row r="98" spans="1:9" ht="24" x14ac:dyDescent="0.2">
      <c r="A98" s="72" t="s">
        <v>237</v>
      </c>
      <c r="B98" s="72" t="s">
        <v>240</v>
      </c>
      <c r="C98" s="67" t="s">
        <v>301</v>
      </c>
      <c r="D98" s="68">
        <v>82</v>
      </c>
      <c r="E98" s="69" t="s">
        <v>302</v>
      </c>
      <c r="F98" s="58" t="s">
        <v>6</v>
      </c>
      <c r="G98" s="70"/>
      <c r="H98" s="70"/>
      <c r="I98" s="71"/>
    </row>
    <row r="99" spans="1:9" ht="12" x14ac:dyDescent="0.2">
      <c r="A99" s="72" t="s">
        <v>237</v>
      </c>
      <c r="B99" s="72" t="s">
        <v>240</v>
      </c>
      <c r="C99" s="72" t="s">
        <v>303</v>
      </c>
      <c r="D99" s="68">
        <v>83</v>
      </c>
      <c r="E99" s="69" t="s">
        <v>304</v>
      </c>
      <c r="F99" s="58" t="s">
        <v>6</v>
      </c>
      <c r="G99" s="70"/>
      <c r="H99" s="70"/>
      <c r="I99" s="71"/>
    </row>
    <row r="100" spans="1:9" ht="24" x14ac:dyDescent="0.2">
      <c r="A100" s="72" t="s">
        <v>237</v>
      </c>
      <c r="B100" s="72" t="s">
        <v>240</v>
      </c>
      <c r="C100" s="72" t="s">
        <v>303</v>
      </c>
      <c r="D100" s="68">
        <v>84</v>
      </c>
      <c r="E100" s="69" t="s">
        <v>305</v>
      </c>
      <c r="F100" s="58" t="s">
        <v>1377</v>
      </c>
      <c r="G100" s="70"/>
      <c r="H100" s="70"/>
      <c r="I100" s="71"/>
    </row>
    <row r="101" spans="1:9" ht="36" x14ac:dyDescent="0.2">
      <c r="A101" s="72" t="s">
        <v>237</v>
      </c>
      <c r="B101" s="72" t="s">
        <v>240</v>
      </c>
      <c r="C101" s="72" t="s">
        <v>303</v>
      </c>
      <c r="D101" s="68">
        <v>85</v>
      </c>
      <c r="E101" s="69" t="s">
        <v>1188</v>
      </c>
      <c r="F101" s="58" t="s">
        <v>6</v>
      </c>
      <c r="G101" s="70"/>
      <c r="H101" s="70"/>
      <c r="I101" s="71"/>
    </row>
    <row r="102" spans="1:9" ht="36" x14ac:dyDescent="0.2">
      <c r="A102" s="72" t="s">
        <v>237</v>
      </c>
      <c r="B102" s="72" t="s">
        <v>240</v>
      </c>
      <c r="C102" s="72" t="s">
        <v>303</v>
      </c>
      <c r="D102" s="68">
        <v>86</v>
      </c>
      <c r="E102" s="69" t="s">
        <v>306</v>
      </c>
      <c r="F102" s="58" t="s">
        <v>6</v>
      </c>
      <c r="G102" s="70"/>
      <c r="H102" s="70"/>
      <c r="I102" s="71"/>
    </row>
    <row r="103" spans="1:9" ht="24" x14ac:dyDescent="0.2">
      <c r="A103" s="72" t="s">
        <v>237</v>
      </c>
      <c r="B103" s="72" t="s">
        <v>240</v>
      </c>
      <c r="C103" s="67" t="s">
        <v>220</v>
      </c>
      <c r="D103" s="68">
        <v>87</v>
      </c>
      <c r="E103" s="69" t="s">
        <v>307</v>
      </c>
      <c r="F103" s="58" t="s">
        <v>6</v>
      </c>
      <c r="G103" s="70"/>
      <c r="H103" s="70"/>
      <c r="I103" s="71"/>
    </row>
    <row r="104" spans="1:9" ht="36" x14ac:dyDescent="0.2">
      <c r="A104" s="72" t="s">
        <v>237</v>
      </c>
      <c r="B104" s="72" t="s">
        <v>240</v>
      </c>
      <c r="C104" s="72" t="s">
        <v>308</v>
      </c>
      <c r="D104" s="68">
        <v>88</v>
      </c>
      <c r="E104" s="69" t="s">
        <v>309</v>
      </c>
      <c r="F104" s="58"/>
      <c r="G104" s="70"/>
      <c r="H104" s="70"/>
      <c r="I104" s="71"/>
    </row>
    <row r="105" spans="1:9" ht="24" x14ac:dyDescent="0.2">
      <c r="A105" s="72" t="s">
        <v>237</v>
      </c>
      <c r="B105" s="72" t="s">
        <v>240</v>
      </c>
      <c r="C105" s="72" t="s">
        <v>308</v>
      </c>
      <c r="D105" s="68">
        <v>89</v>
      </c>
      <c r="E105" s="69" t="s">
        <v>1189</v>
      </c>
      <c r="F105" s="58"/>
      <c r="G105" s="70"/>
      <c r="H105" s="70"/>
      <c r="I105" s="71"/>
    </row>
    <row r="106" spans="1:9" ht="24" x14ac:dyDescent="0.2">
      <c r="A106" s="72" t="s">
        <v>237</v>
      </c>
      <c r="B106" s="72" t="s">
        <v>240</v>
      </c>
      <c r="C106" s="72" t="s">
        <v>308</v>
      </c>
      <c r="D106" s="68">
        <v>90</v>
      </c>
      <c r="E106" s="69" t="s">
        <v>310</v>
      </c>
      <c r="F106" s="58" t="s">
        <v>6</v>
      </c>
      <c r="G106" s="70"/>
      <c r="H106" s="70"/>
      <c r="I106" s="71"/>
    </row>
    <row r="107" spans="1:9" ht="24" x14ac:dyDescent="0.2">
      <c r="A107" s="72" t="s">
        <v>237</v>
      </c>
      <c r="B107" s="72" t="s">
        <v>240</v>
      </c>
      <c r="C107" s="72" t="s">
        <v>308</v>
      </c>
      <c r="D107" s="68">
        <v>91</v>
      </c>
      <c r="E107" s="69" t="s">
        <v>1190</v>
      </c>
      <c r="F107" s="58" t="s">
        <v>1377</v>
      </c>
      <c r="G107" s="70"/>
      <c r="H107" s="70"/>
      <c r="I107" s="71"/>
    </row>
    <row r="108" spans="1:9" ht="12" x14ac:dyDescent="0.2">
      <c r="A108" s="72" t="s">
        <v>237</v>
      </c>
      <c r="B108" s="72" t="s">
        <v>240</v>
      </c>
      <c r="C108" s="73" t="s">
        <v>311</v>
      </c>
      <c r="D108" s="68">
        <v>92</v>
      </c>
      <c r="E108" s="69" t="s">
        <v>312</v>
      </c>
      <c r="F108" s="58" t="s">
        <v>6</v>
      </c>
      <c r="G108" s="70"/>
      <c r="H108" s="70"/>
      <c r="I108" s="71"/>
    </row>
    <row r="109" spans="1:9" ht="24.6" thickBot="1" x14ac:dyDescent="0.25">
      <c r="A109" s="130" t="s">
        <v>237</v>
      </c>
      <c r="B109" s="130" t="s">
        <v>240</v>
      </c>
      <c r="C109" s="114" t="s">
        <v>313</v>
      </c>
      <c r="D109" s="131">
        <v>93</v>
      </c>
      <c r="E109" s="122" t="s">
        <v>314</v>
      </c>
      <c r="F109" s="132" t="s">
        <v>1377</v>
      </c>
      <c r="G109" s="133"/>
      <c r="H109" s="133"/>
      <c r="I109" s="134"/>
    </row>
    <row r="110" spans="1:9" ht="12.6" thickTop="1" x14ac:dyDescent="0.2">
      <c r="A110" s="135" t="s">
        <v>237</v>
      </c>
      <c r="B110" s="136" t="s">
        <v>315</v>
      </c>
      <c r="C110" s="136" t="s">
        <v>316</v>
      </c>
      <c r="D110" s="137">
        <v>1</v>
      </c>
      <c r="E110" s="138" t="s">
        <v>317</v>
      </c>
      <c r="F110" s="139" t="s">
        <v>6</v>
      </c>
      <c r="G110" s="140"/>
      <c r="H110" s="140"/>
      <c r="I110" s="141"/>
    </row>
    <row r="111" spans="1:9" ht="12" x14ac:dyDescent="0.2">
      <c r="A111" s="72" t="s">
        <v>237</v>
      </c>
      <c r="B111" s="72" t="s">
        <v>315</v>
      </c>
      <c r="C111" s="67" t="s">
        <v>318</v>
      </c>
      <c r="D111" s="68">
        <v>2</v>
      </c>
      <c r="E111" s="69" t="s">
        <v>319</v>
      </c>
      <c r="F111" s="58" t="s">
        <v>6</v>
      </c>
      <c r="G111" s="70"/>
      <c r="H111" s="70"/>
      <c r="I111" s="71"/>
    </row>
    <row r="112" spans="1:9" ht="12" x14ac:dyDescent="0.2">
      <c r="A112" s="72" t="s">
        <v>237</v>
      </c>
      <c r="B112" s="72" t="s">
        <v>315</v>
      </c>
      <c r="C112" s="72" t="s">
        <v>318</v>
      </c>
      <c r="D112" s="68">
        <v>3</v>
      </c>
      <c r="E112" s="69" t="s">
        <v>320</v>
      </c>
      <c r="F112" s="58" t="s">
        <v>6</v>
      </c>
      <c r="G112" s="70"/>
      <c r="H112" s="70"/>
      <c r="I112" s="71"/>
    </row>
    <row r="113" spans="1:9" ht="48" x14ac:dyDescent="0.2">
      <c r="A113" s="72" t="s">
        <v>237</v>
      </c>
      <c r="B113" s="72" t="s">
        <v>315</v>
      </c>
      <c r="C113" s="72" t="s">
        <v>318</v>
      </c>
      <c r="D113" s="68">
        <v>4</v>
      </c>
      <c r="E113" s="69" t="s">
        <v>1191</v>
      </c>
      <c r="F113" s="58" t="s">
        <v>1377</v>
      </c>
      <c r="G113" s="70"/>
      <c r="H113" s="70"/>
      <c r="I113" s="71"/>
    </row>
    <row r="114" spans="1:9" ht="24" x14ac:dyDescent="0.2">
      <c r="A114" s="72" t="s">
        <v>237</v>
      </c>
      <c r="B114" s="72" t="s">
        <v>315</v>
      </c>
      <c r="C114" s="72" t="s">
        <v>318</v>
      </c>
      <c r="D114" s="68">
        <v>5</v>
      </c>
      <c r="E114" s="69" t="s">
        <v>321</v>
      </c>
      <c r="F114" s="58" t="s">
        <v>6</v>
      </c>
      <c r="G114" s="70"/>
      <c r="H114" s="70"/>
      <c r="I114" s="71"/>
    </row>
    <row r="115" spans="1:9" ht="24" x14ac:dyDescent="0.2">
      <c r="A115" s="72" t="s">
        <v>237</v>
      </c>
      <c r="B115" s="72" t="s">
        <v>315</v>
      </c>
      <c r="C115" s="72" t="s">
        <v>318</v>
      </c>
      <c r="D115" s="68">
        <v>6</v>
      </c>
      <c r="E115" s="69" t="s">
        <v>322</v>
      </c>
      <c r="F115" s="58"/>
      <c r="G115" s="70"/>
      <c r="H115" s="70"/>
      <c r="I115" s="71"/>
    </row>
    <row r="116" spans="1:9" ht="24" x14ac:dyDescent="0.2">
      <c r="A116" s="72" t="s">
        <v>237</v>
      </c>
      <c r="B116" s="72" t="s">
        <v>315</v>
      </c>
      <c r="C116" s="72" t="s">
        <v>318</v>
      </c>
      <c r="D116" s="68">
        <v>7</v>
      </c>
      <c r="E116" s="69" t="s">
        <v>323</v>
      </c>
      <c r="F116" s="58" t="s">
        <v>6</v>
      </c>
      <c r="G116" s="70"/>
      <c r="H116" s="70"/>
      <c r="I116" s="71"/>
    </row>
    <row r="117" spans="1:9" ht="24" x14ac:dyDescent="0.2">
      <c r="A117" s="72" t="s">
        <v>237</v>
      </c>
      <c r="B117" s="72" t="s">
        <v>315</v>
      </c>
      <c r="C117" s="72" t="s">
        <v>318</v>
      </c>
      <c r="D117" s="68">
        <v>8</v>
      </c>
      <c r="E117" s="69" t="s">
        <v>324</v>
      </c>
      <c r="F117" s="58" t="s">
        <v>6</v>
      </c>
      <c r="G117" s="70"/>
      <c r="H117" s="70"/>
      <c r="I117" s="71"/>
    </row>
    <row r="118" spans="1:9" ht="24" x14ac:dyDescent="0.2">
      <c r="A118" s="72" t="s">
        <v>237</v>
      </c>
      <c r="B118" s="72" t="s">
        <v>315</v>
      </c>
      <c r="C118" s="72" t="s">
        <v>318</v>
      </c>
      <c r="D118" s="68">
        <v>9</v>
      </c>
      <c r="E118" s="69" t="s">
        <v>325</v>
      </c>
      <c r="F118" s="58" t="s">
        <v>6</v>
      </c>
      <c r="G118" s="70"/>
      <c r="H118" s="70"/>
      <c r="I118" s="71"/>
    </row>
    <row r="119" spans="1:9" ht="48" x14ac:dyDescent="0.2">
      <c r="A119" s="72" t="s">
        <v>237</v>
      </c>
      <c r="B119" s="72" t="s">
        <v>315</v>
      </c>
      <c r="C119" s="72" t="s">
        <v>318</v>
      </c>
      <c r="D119" s="68">
        <v>10</v>
      </c>
      <c r="E119" s="69" t="s">
        <v>1192</v>
      </c>
      <c r="F119" s="58" t="s">
        <v>6</v>
      </c>
      <c r="G119" s="70"/>
      <c r="H119" s="70"/>
      <c r="I119" s="71"/>
    </row>
    <row r="120" spans="1:9" ht="12" x14ac:dyDescent="0.2">
      <c r="A120" s="72" t="s">
        <v>237</v>
      </c>
      <c r="B120" s="72" t="s">
        <v>315</v>
      </c>
      <c r="C120" s="72" t="s">
        <v>318</v>
      </c>
      <c r="D120" s="68">
        <v>11</v>
      </c>
      <c r="E120" s="69" t="s">
        <v>326</v>
      </c>
      <c r="F120" s="58" t="s">
        <v>6</v>
      </c>
      <c r="G120" s="70"/>
      <c r="H120" s="70"/>
      <c r="I120" s="71"/>
    </row>
    <row r="121" spans="1:9" ht="24" x14ac:dyDescent="0.2">
      <c r="A121" s="72" t="s">
        <v>237</v>
      </c>
      <c r="B121" s="72" t="s">
        <v>315</v>
      </c>
      <c r="C121" s="72" t="s">
        <v>318</v>
      </c>
      <c r="D121" s="68">
        <v>12</v>
      </c>
      <c r="E121" s="69" t="s">
        <v>327</v>
      </c>
      <c r="F121" s="58" t="s">
        <v>6</v>
      </c>
      <c r="G121" s="70"/>
      <c r="H121" s="70"/>
      <c r="I121" s="71"/>
    </row>
    <row r="122" spans="1:9" ht="12" x14ac:dyDescent="0.2">
      <c r="A122" s="72" t="s">
        <v>237</v>
      </c>
      <c r="B122" s="72" t="s">
        <v>315</v>
      </c>
      <c r="C122" s="72" t="s">
        <v>318</v>
      </c>
      <c r="D122" s="68">
        <v>13</v>
      </c>
      <c r="E122" s="69" t="s">
        <v>328</v>
      </c>
      <c r="F122" s="58" t="s">
        <v>1377</v>
      </c>
      <c r="G122" s="70"/>
      <c r="H122" s="70"/>
      <c r="I122" s="71"/>
    </row>
    <row r="123" spans="1:9" ht="24" x14ac:dyDescent="0.2">
      <c r="A123" s="72" t="s">
        <v>237</v>
      </c>
      <c r="B123" s="72" t="s">
        <v>315</v>
      </c>
      <c r="C123" s="67" t="s">
        <v>213</v>
      </c>
      <c r="D123" s="68">
        <v>14</v>
      </c>
      <c r="E123" s="69" t="s">
        <v>329</v>
      </c>
      <c r="F123" s="58" t="s">
        <v>1377</v>
      </c>
      <c r="G123" s="70"/>
      <c r="H123" s="70"/>
      <c r="I123" s="71"/>
    </row>
    <row r="124" spans="1:9" ht="24" x14ac:dyDescent="0.2">
      <c r="A124" s="72" t="s">
        <v>237</v>
      </c>
      <c r="B124" s="72" t="s">
        <v>315</v>
      </c>
      <c r="C124" s="72" t="s">
        <v>213</v>
      </c>
      <c r="D124" s="68">
        <v>15</v>
      </c>
      <c r="E124" s="69" t="s">
        <v>1193</v>
      </c>
      <c r="F124" s="58" t="s">
        <v>1377</v>
      </c>
      <c r="G124" s="70"/>
      <c r="H124" s="70"/>
      <c r="I124" s="71"/>
    </row>
    <row r="125" spans="1:9" ht="12" x14ac:dyDescent="0.2">
      <c r="A125" s="72" t="s">
        <v>237</v>
      </c>
      <c r="B125" s="72" t="s">
        <v>315</v>
      </c>
      <c r="C125" s="72" t="s">
        <v>213</v>
      </c>
      <c r="D125" s="68">
        <v>16</v>
      </c>
      <c r="E125" s="69" t="s">
        <v>330</v>
      </c>
      <c r="F125" s="58"/>
      <c r="G125" s="70"/>
      <c r="H125" s="70"/>
      <c r="I125" s="71"/>
    </row>
    <row r="126" spans="1:9" ht="24" x14ac:dyDescent="0.2">
      <c r="A126" s="72" t="s">
        <v>237</v>
      </c>
      <c r="B126" s="72" t="s">
        <v>315</v>
      </c>
      <c r="C126" s="67" t="s">
        <v>264</v>
      </c>
      <c r="D126" s="68">
        <v>17</v>
      </c>
      <c r="E126" s="69" t="s">
        <v>331</v>
      </c>
      <c r="F126" s="58" t="s">
        <v>6</v>
      </c>
      <c r="G126" s="70"/>
      <c r="H126" s="70"/>
      <c r="I126" s="71"/>
    </row>
    <row r="127" spans="1:9" ht="24" x14ac:dyDescent="0.2">
      <c r="A127" s="72" t="s">
        <v>237</v>
      </c>
      <c r="B127" s="72" t="s">
        <v>315</v>
      </c>
      <c r="C127" s="72" t="s">
        <v>264</v>
      </c>
      <c r="D127" s="68">
        <v>18</v>
      </c>
      <c r="E127" s="69" t="s">
        <v>332</v>
      </c>
      <c r="F127" s="58" t="s">
        <v>6</v>
      </c>
      <c r="G127" s="70"/>
      <c r="H127" s="70"/>
      <c r="I127" s="71"/>
    </row>
    <row r="128" spans="1:9" ht="36" x14ac:dyDescent="0.2">
      <c r="A128" s="72" t="s">
        <v>237</v>
      </c>
      <c r="B128" s="72" t="s">
        <v>315</v>
      </c>
      <c r="C128" s="67" t="s">
        <v>333</v>
      </c>
      <c r="D128" s="68">
        <v>19</v>
      </c>
      <c r="E128" s="69" t="s">
        <v>334</v>
      </c>
      <c r="F128" s="58" t="s">
        <v>6</v>
      </c>
      <c r="G128" s="70"/>
      <c r="H128" s="70"/>
      <c r="I128" s="71"/>
    </row>
    <row r="129" spans="1:9" ht="24" x14ac:dyDescent="0.2">
      <c r="A129" s="72" t="s">
        <v>237</v>
      </c>
      <c r="B129" s="72" t="s">
        <v>315</v>
      </c>
      <c r="C129" s="72" t="s">
        <v>333</v>
      </c>
      <c r="D129" s="68">
        <v>20</v>
      </c>
      <c r="E129" s="69" t="s">
        <v>335</v>
      </c>
      <c r="F129" s="58" t="s">
        <v>6</v>
      </c>
      <c r="G129" s="70"/>
      <c r="H129" s="70"/>
      <c r="I129" s="71"/>
    </row>
    <row r="130" spans="1:9" ht="12" x14ac:dyDescent="0.2">
      <c r="A130" s="72" t="s">
        <v>237</v>
      </c>
      <c r="B130" s="72" t="s">
        <v>315</v>
      </c>
      <c r="C130" s="72" t="s">
        <v>333</v>
      </c>
      <c r="D130" s="68">
        <v>21</v>
      </c>
      <c r="E130" s="69" t="s">
        <v>336</v>
      </c>
      <c r="F130" s="58" t="s">
        <v>6</v>
      </c>
      <c r="G130" s="70"/>
      <c r="H130" s="70"/>
      <c r="I130" s="71"/>
    </row>
    <row r="131" spans="1:9" ht="12" x14ac:dyDescent="0.2">
      <c r="A131" s="72" t="s">
        <v>237</v>
      </c>
      <c r="B131" s="72" t="s">
        <v>315</v>
      </c>
      <c r="C131" s="72" t="s">
        <v>333</v>
      </c>
      <c r="D131" s="68">
        <v>22</v>
      </c>
      <c r="E131" s="69" t="s">
        <v>337</v>
      </c>
      <c r="F131" s="58" t="s">
        <v>6</v>
      </c>
      <c r="G131" s="70"/>
      <c r="H131" s="70"/>
      <c r="I131" s="71"/>
    </row>
    <row r="132" spans="1:9" ht="12" x14ac:dyDescent="0.2">
      <c r="A132" s="72" t="s">
        <v>237</v>
      </c>
      <c r="B132" s="72" t="s">
        <v>315</v>
      </c>
      <c r="C132" s="72" t="s">
        <v>333</v>
      </c>
      <c r="D132" s="68">
        <v>23</v>
      </c>
      <c r="E132" s="69" t="s">
        <v>338</v>
      </c>
      <c r="F132" s="58" t="s">
        <v>6</v>
      </c>
      <c r="G132" s="70"/>
      <c r="H132" s="70"/>
      <c r="I132" s="71"/>
    </row>
    <row r="133" spans="1:9" ht="24" x14ac:dyDescent="0.2">
      <c r="A133" s="72" t="s">
        <v>237</v>
      </c>
      <c r="B133" s="72" t="s">
        <v>315</v>
      </c>
      <c r="C133" s="72" t="s">
        <v>333</v>
      </c>
      <c r="D133" s="68">
        <v>24</v>
      </c>
      <c r="E133" s="69" t="s">
        <v>339</v>
      </c>
      <c r="F133" s="58" t="s">
        <v>6</v>
      </c>
      <c r="G133" s="70"/>
      <c r="H133" s="70"/>
      <c r="I133" s="71"/>
    </row>
    <row r="134" spans="1:9" ht="24" x14ac:dyDescent="0.2">
      <c r="A134" s="72" t="s">
        <v>237</v>
      </c>
      <c r="B134" s="72" t="s">
        <v>315</v>
      </c>
      <c r="C134" s="72" t="s">
        <v>333</v>
      </c>
      <c r="D134" s="68">
        <v>25</v>
      </c>
      <c r="E134" s="69" t="s">
        <v>340</v>
      </c>
      <c r="F134" s="58" t="s">
        <v>6</v>
      </c>
      <c r="G134" s="70"/>
      <c r="H134" s="70"/>
      <c r="I134" s="71"/>
    </row>
    <row r="135" spans="1:9" ht="24" x14ac:dyDescent="0.2">
      <c r="A135" s="72" t="s">
        <v>237</v>
      </c>
      <c r="B135" s="72" t="s">
        <v>315</v>
      </c>
      <c r="C135" s="72" t="s">
        <v>333</v>
      </c>
      <c r="D135" s="68">
        <v>26</v>
      </c>
      <c r="E135" s="69" t="s">
        <v>341</v>
      </c>
      <c r="F135" s="58" t="s">
        <v>6</v>
      </c>
      <c r="G135" s="70"/>
      <c r="H135" s="70"/>
      <c r="I135" s="71"/>
    </row>
    <row r="136" spans="1:9" ht="24" x14ac:dyDescent="0.2">
      <c r="A136" s="72" t="s">
        <v>237</v>
      </c>
      <c r="B136" s="72" t="s">
        <v>315</v>
      </c>
      <c r="C136" s="72" t="s">
        <v>333</v>
      </c>
      <c r="D136" s="68">
        <v>27</v>
      </c>
      <c r="E136" s="69" t="s">
        <v>342</v>
      </c>
      <c r="F136" s="58" t="s">
        <v>6</v>
      </c>
      <c r="G136" s="70"/>
      <c r="H136" s="70"/>
      <c r="I136" s="71"/>
    </row>
    <row r="137" spans="1:9" ht="36" x14ac:dyDescent="0.2">
      <c r="A137" s="72" t="s">
        <v>237</v>
      </c>
      <c r="B137" s="72" t="s">
        <v>315</v>
      </c>
      <c r="C137" s="72" t="s">
        <v>333</v>
      </c>
      <c r="D137" s="68">
        <v>28</v>
      </c>
      <c r="E137" s="69" t="s">
        <v>343</v>
      </c>
      <c r="F137" s="58" t="s">
        <v>6</v>
      </c>
      <c r="G137" s="70"/>
      <c r="H137" s="70"/>
      <c r="I137" s="71"/>
    </row>
    <row r="138" spans="1:9" ht="24" x14ac:dyDescent="0.2">
      <c r="A138" s="72" t="s">
        <v>237</v>
      </c>
      <c r="B138" s="72" t="s">
        <v>315</v>
      </c>
      <c r="C138" s="72" t="s">
        <v>333</v>
      </c>
      <c r="D138" s="68">
        <v>29</v>
      </c>
      <c r="E138" s="69" t="s">
        <v>1194</v>
      </c>
      <c r="F138" s="58" t="s">
        <v>6</v>
      </c>
      <c r="G138" s="70"/>
      <c r="H138" s="70"/>
      <c r="I138" s="71"/>
    </row>
    <row r="139" spans="1:9" ht="24" x14ac:dyDescent="0.2">
      <c r="A139" s="72" t="s">
        <v>237</v>
      </c>
      <c r="B139" s="72" t="s">
        <v>315</v>
      </c>
      <c r="C139" s="72" t="s">
        <v>333</v>
      </c>
      <c r="D139" s="68">
        <v>30</v>
      </c>
      <c r="E139" s="69" t="s">
        <v>344</v>
      </c>
      <c r="F139" s="58" t="s">
        <v>6</v>
      </c>
      <c r="G139" s="70"/>
      <c r="H139" s="70"/>
      <c r="I139" s="71"/>
    </row>
    <row r="140" spans="1:9" ht="36" x14ac:dyDescent="0.2">
      <c r="A140" s="72" t="s">
        <v>237</v>
      </c>
      <c r="B140" s="72" t="s">
        <v>315</v>
      </c>
      <c r="C140" s="72" t="s">
        <v>333</v>
      </c>
      <c r="D140" s="68">
        <v>31</v>
      </c>
      <c r="E140" s="69" t="s">
        <v>280</v>
      </c>
      <c r="F140" s="58" t="s">
        <v>6</v>
      </c>
      <c r="G140" s="70"/>
      <c r="H140" s="70"/>
      <c r="I140" s="71"/>
    </row>
    <row r="141" spans="1:9" ht="12" x14ac:dyDescent="0.2">
      <c r="A141" s="72" t="s">
        <v>237</v>
      </c>
      <c r="B141" s="72" t="s">
        <v>315</v>
      </c>
      <c r="C141" s="67" t="s">
        <v>301</v>
      </c>
      <c r="D141" s="68">
        <v>32</v>
      </c>
      <c r="E141" s="69" t="s">
        <v>345</v>
      </c>
      <c r="F141" s="58" t="s">
        <v>6</v>
      </c>
      <c r="G141" s="70"/>
      <c r="H141" s="70"/>
      <c r="I141" s="71"/>
    </row>
    <row r="142" spans="1:9" ht="12" x14ac:dyDescent="0.2">
      <c r="A142" s="72" t="s">
        <v>237</v>
      </c>
      <c r="B142" s="72" t="s">
        <v>315</v>
      </c>
      <c r="C142" s="72" t="s">
        <v>301</v>
      </c>
      <c r="D142" s="68">
        <v>33</v>
      </c>
      <c r="E142" s="69" t="s">
        <v>346</v>
      </c>
      <c r="F142" s="58" t="s">
        <v>6</v>
      </c>
      <c r="G142" s="70"/>
      <c r="H142" s="70"/>
      <c r="I142" s="71"/>
    </row>
    <row r="143" spans="1:9" ht="12" x14ac:dyDescent="0.2">
      <c r="A143" s="72" t="s">
        <v>237</v>
      </c>
      <c r="B143" s="72" t="s">
        <v>315</v>
      </c>
      <c r="C143" s="72" t="s">
        <v>301</v>
      </c>
      <c r="D143" s="68">
        <v>34</v>
      </c>
      <c r="E143" s="69" t="s">
        <v>347</v>
      </c>
      <c r="F143" s="58" t="s">
        <v>6</v>
      </c>
      <c r="G143" s="70"/>
      <c r="H143" s="70"/>
      <c r="I143" s="71"/>
    </row>
    <row r="144" spans="1:9" ht="24" x14ac:dyDescent="0.2">
      <c r="A144" s="72" t="s">
        <v>237</v>
      </c>
      <c r="B144" s="72" t="s">
        <v>315</v>
      </c>
      <c r="C144" s="72" t="s">
        <v>301</v>
      </c>
      <c r="D144" s="68">
        <v>35</v>
      </c>
      <c r="E144" s="69" t="s">
        <v>348</v>
      </c>
      <c r="F144" s="58" t="s">
        <v>6</v>
      </c>
      <c r="G144" s="70"/>
      <c r="H144" s="70"/>
      <c r="I144" s="71"/>
    </row>
    <row r="145" spans="1:9" ht="12" x14ac:dyDescent="0.2">
      <c r="A145" s="72" t="s">
        <v>237</v>
      </c>
      <c r="B145" s="72" t="s">
        <v>315</v>
      </c>
      <c r="C145" s="67" t="s">
        <v>349</v>
      </c>
      <c r="D145" s="68">
        <v>36</v>
      </c>
      <c r="E145" s="69" t="s">
        <v>350</v>
      </c>
      <c r="F145" s="58" t="s">
        <v>1377</v>
      </c>
      <c r="G145" s="70"/>
      <c r="H145" s="70"/>
      <c r="I145" s="71"/>
    </row>
    <row r="146" spans="1:9" ht="24" x14ac:dyDescent="0.2">
      <c r="A146" s="72" t="s">
        <v>237</v>
      </c>
      <c r="B146" s="72" t="s">
        <v>315</v>
      </c>
      <c r="C146" s="72" t="s">
        <v>351</v>
      </c>
      <c r="D146" s="68">
        <v>37</v>
      </c>
      <c r="E146" s="69" t="s">
        <v>352</v>
      </c>
      <c r="F146" s="58" t="s">
        <v>6</v>
      </c>
      <c r="G146" s="70"/>
      <c r="H146" s="70"/>
      <c r="I146" s="71"/>
    </row>
    <row r="147" spans="1:9" ht="24" x14ac:dyDescent="0.2">
      <c r="A147" s="72" t="s">
        <v>237</v>
      </c>
      <c r="B147" s="72" t="s">
        <v>315</v>
      </c>
      <c r="C147" s="72" t="s">
        <v>351</v>
      </c>
      <c r="D147" s="68">
        <v>38</v>
      </c>
      <c r="E147" s="69" t="s">
        <v>353</v>
      </c>
      <c r="F147" s="58" t="s">
        <v>6</v>
      </c>
      <c r="G147" s="70"/>
      <c r="H147" s="70"/>
      <c r="I147" s="71"/>
    </row>
    <row r="148" spans="1:9" ht="12" x14ac:dyDescent="0.2">
      <c r="A148" s="72" t="s">
        <v>237</v>
      </c>
      <c r="B148" s="72" t="s">
        <v>315</v>
      </c>
      <c r="C148" s="72" t="s">
        <v>351</v>
      </c>
      <c r="D148" s="68">
        <v>39</v>
      </c>
      <c r="E148" s="69" t="s">
        <v>354</v>
      </c>
      <c r="F148" s="58" t="s">
        <v>6</v>
      </c>
      <c r="G148" s="70"/>
      <c r="H148" s="70"/>
      <c r="I148" s="71"/>
    </row>
    <row r="149" spans="1:9" ht="24" x14ac:dyDescent="0.2">
      <c r="A149" s="72" t="s">
        <v>237</v>
      </c>
      <c r="B149" s="72" t="s">
        <v>315</v>
      </c>
      <c r="C149" s="72" t="s">
        <v>351</v>
      </c>
      <c r="D149" s="68">
        <v>40</v>
      </c>
      <c r="E149" s="69" t="s">
        <v>355</v>
      </c>
      <c r="F149" s="58" t="s">
        <v>6</v>
      </c>
      <c r="G149" s="70"/>
      <c r="H149" s="70"/>
      <c r="I149" s="71"/>
    </row>
    <row r="150" spans="1:9" ht="24" x14ac:dyDescent="0.2">
      <c r="A150" s="72" t="s">
        <v>237</v>
      </c>
      <c r="B150" s="72" t="s">
        <v>315</v>
      </c>
      <c r="C150" s="72" t="s">
        <v>351</v>
      </c>
      <c r="D150" s="68">
        <v>41</v>
      </c>
      <c r="E150" s="69" t="s">
        <v>356</v>
      </c>
      <c r="F150" s="58" t="s">
        <v>6</v>
      </c>
      <c r="G150" s="70"/>
      <c r="H150" s="70"/>
      <c r="I150" s="71"/>
    </row>
    <row r="151" spans="1:9" ht="24" x14ac:dyDescent="0.2">
      <c r="A151" s="72" t="s">
        <v>237</v>
      </c>
      <c r="B151" s="72" t="s">
        <v>315</v>
      </c>
      <c r="C151" s="72" t="s">
        <v>351</v>
      </c>
      <c r="D151" s="68">
        <v>42</v>
      </c>
      <c r="E151" s="69" t="s">
        <v>357</v>
      </c>
      <c r="F151" s="58" t="s">
        <v>6</v>
      </c>
      <c r="G151" s="70"/>
      <c r="H151" s="70"/>
      <c r="I151" s="71"/>
    </row>
    <row r="152" spans="1:9" ht="24" x14ac:dyDescent="0.2">
      <c r="A152" s="72" t="s">
        <v>237</v>
      </c>
      <c r="B152" s="72" t="s">
        <v>315</v>
      </c>
      <c r="C152" s="72" t="s">
        <v>351</v>
      </c>
      <c r="D152" s="68">
        <v>43</v>
      </c>
      <c r="E152" s="69" t="s">
        <v>358</v>
      </c>
      <c r="F152" s="58" t="s">
        <v>6</v>
      </c>
      <c r="G152" s="70"/>
      <c r="H152" s="70"/>
      <c r="I152" s="71"/>
    </row>
    <row r="153" spans="1:9" ht="12" x14ac:dyDescent="0.2">
      <c r="A153" s="72" t="s">
        <v>237</v>
      </c>
      <c r="B153" s="72" t="s">
        <v>315</v>
      </c>
      <c r="C153" s="73" t="s">
        <v>311</v>
      </c>
      <c r="D153" s="68">
        <v>44</v>
      </c>
      <c r="E153" s="74" t="s">
        <v>359</v>
      </c>
      <c r="F153" s="58" t="s">
        <v>6</v>
      </c>
      <c r="G153" s="70"/>
      <c r="H153" s="70"/>
      <c r="I153" s="71"/>
    </row>
    <row r="154" spans="1:9" ht="24" x14ac:dyDescent="0.2">
      <c r="A154" s="72" t="s">
        <v>237</v>
      </c>
      <c r="B154" s="72" t="s">
        <v>315</v>
      </c>
      <c r="C154" s="67" t="s">
        <v>360</v>
      </c>
      <c r="D154" s="68">
        <v>45</v>
      </c>
      <c r="E154" s="69" t="s">
        <v>361</v>
      </c>
      <c r="F154" s="58" t="s">
        <v>6</v>
      </c>
      <c r="G154" s="70"/>
      <c r="H154" s="70"/>
      <c r="I154" s="71"/>
    </row>
    <row r="155" spans="1:9" ht="12" x14ac:dyDescent="0.2">
      <c r="A155" s="72" t="s">
        <v>237</v>
      </c>
      <c r="B155" s="72" t="s">
        <v>315</v>
      </c>
      <c r="C155" s="72" t="s">
        <v>362</v>
      </c>
      <c r="D155" s="68">
        <v>46</v>
      </c>
      <c r="E155" s="69" t="s">
        <v>363</v>
      </c>
      <c r="F155" s="58" t="s">
        <v>6</v>
      </c>
      <c r="G155" s="70"/>
      <c r="H155" s="70"/>
      <c r="I155" s="71"/>
    </row>
    <row r="156" spans="1:9" ht="24" x14ac:dyDescent="0.2">
      <c r="A156" s="72" t="s">
        <v>237</v>
      </c>
      <c r="B156" s="72" t="s">
        <v>315</v>
      </c>
      <c r="C156" s="67" t="s">
        <v>364</v>
      </c>
      <c r="D156" s="68">
        <v>47</v>
      </c>
      <c r="E156" s="69" t="s">
        <v>365</v>
      </c>
      <c r="F156" s="58" t="s">
        <v>6</v>
      </c>
      <c r="G156" s="70"/>
      <c r="H156" s="70"/>
      <c r="I156" s="71"/>
    </row>
    <row r="157" spans="1:9" ht="24" x14ac:dyDescent="0.2">
      <c r="A157" s="72" t="s">
        <v>237</v>
      </c>
      <c r="B157" s="72" t="s">
        <v>315</v>
      </c>
      <c r="C157" s="72" t="s">
        <v>366</v>
      </c>
      <c r="D157" s="68">
        <v>48</v>
      </c>
      <c r="E157" s="69" t="s">
        <v>367</v>
      </c>
      <c r="F157" s="58" t="s">
        <v>6</v>
      </c>
      <c r="G157" s="70"/>
      <c r="H157" s="70"/>
      <c r="I157" s="71"/>
    </row>
    <row r="158" spans="1:9" ht="12" x14ac:dyDescent="0.2">
      <c r="A158" s="72" t="s">
        <v>237</v>
      </c>
      <c r="B158" s="72" t="s">
        <v>315</v>
      </c>
      <c r="C158" s="72" t="s">
        <v>366</v>
      </c>
      <c r="D158" s="68">
        <v>49</v>
      </c>
      <c r="E158" s="69" t="s">
        <v>368</v>
      </c>
      <c r="F158" s="58" t="s">
        <v>6</v>
      </c>
      <c r="G158" s="70"/>
      <c r="H158" s="70"/>
      <c r="I158" s="71"/>
    </row>
    <row r="159" spans="1:9" ht="24" x14ac:dyDescent="0.2">
      <c r="A159" s="72" t="s">
        <v>237</v>
      </c>
      <c r="B159" s="72" t="s">
        <v>315</v>
      </c>
      <c r="C159" s="72" t="s">
        <v>366</v>
      </c>
      <c r="D159" s="68">
        <v>50</v>
      </c>
      <c r="E159" s="69" t="s">
        <v>369</v>
      </c>
      <c r="F159" s="58"/>
      <c r="G159" s="70"/>
      <c r="H159" s="70"/>
      <c r="I159" s="71"/>
    </row>
    <row r="160" spans="1:9" ht="24" x14ac:dyDescent="0.2">
      <c r="A160" s="72" t="s">
        <v>237</v>
      </c>
      <c r="B160" s="72" t="s">
        <v>315</v>
      </c>
      <c r="C160" s="72" t="s">
        <v>366</v>
      </c>
      <c r="D160" s="68">
        <v>51</v>
      </c>
      <c r="E160" s="69" t="s">
        <v>370</v>
      </c>
      <c r="F160" s="58"/>
      <c r="G160" s="70"/>
      <c r="H160" s="70"/>
      <c r="I160" s="71"/>
    </row>
    <row r="161" spans="1:9" ht="24" x14ac:dyDescent="0.2">
      <c r="A161" s="72" t="s">
        <v>237</v>
      </c>
      <c r="B161" s="72" t="s">
        <v>315</v>
      </c>
      <c r="C161" s="67" t="s">
        <v>289</v>
      </c>
      <c r="D161" s="68">
        <v>52</v>
      </c>
      <c r="E161" s="69" t="s">
        <v>1195</v>
      </c>
      <c r="F161" s="58" t="s">
        <v>6</v>
      </c>
      <c r="G161" s="70"/>
      <c r="H161" s="70"/>
      <c r="I161" s="71"/>
    </row>
    <row r="162" spans="1:9" ht="24" x14ac:dyDescent="0.2">
      <c r="A162" s="72" t="s">
        <v>237</v>
      </c>
      <c r="B162" s="72" t="s">
        <v>315</v>
      </c>
      <c r="C162" s="72" t="s">
        <v>289</v>
      </c>
      <c r="D162" s="68">
        <v>53</v>
      </c>
      <c r="E162" s="69" t="s">
        <v>371</v>
      </c>
      <c r="F162" s="58" t="s">
        <v>1377</v>
      </c>
      <c r="G162" s="70"/>
      <c r="H162" s="70"/>
      <c r="I162" s="71"/>
    </row>
    <row r="163" spans="1:9" ht="24" x14ac:dyDescent="0.2">
      <c r="A163" s="72" t="s">
        <v>237</v>
      </c>
      <c r="B163" s="72" t="s">
        <v>315</v>
      </c>
      <c r="C163" s="72" t="s">
        <v>289</v>
      </c>
      <c r="D163" s="68">
        <v>54</v>
      </c>
      <c r="E163" s="69" t="s">
        <v>372</v>
      </c>
      <c r="F163" s="58" t="s">
        <v>1377</v>
      </c>
      <c r="G163" s="70"/>
      <c r="H163" s="70"/>
      <c r="I163" s="71"/>
    </row>
    <row r="164" spans="1:9" ht="24" x14ac:dyDescent="0.2">
      <c r="A164" s="72" t="s">
        <v>237</v>
      </c>
      <c r="B164" s="72" t="s">
        <v>315</v>
      </c>
      <c r="C164" s="72" t="s">
        <v>289</v>
      </c>
      <c r="D164" s="68">
        <v>55</v>
      </c>
      <c r="E164" s="69" t="s">
        <v>373</v>
      </c>
      <c r="F164" s="58" t="s">
        <v>1377</v>
      </c>
      <c r="G164" s="70"/>
      <c r="H164" s="70"/>
      <c r="I164" s="71"/>
    </row>
    <row r="165" spans="1:9" ht="12" x14ac:dyDescent="0.2">
      <c r="A165" s="72" t="s">
        <v>237</v>
      </c>
      <c r="B165" s="72" t="s">
        <v>315</v>
      </c>
      <c r="C165" s="72" t="s">
        <v>289</v>
      </c>
      <c r="D165" s="68">
        <v>56</v>
      </c>
      <c r="E165" s="69" t="s">
        <v>374</v>
      </c>
      <c r="F165" s="58" t="s">
        <v>1377</v>
      </c>
      <c r="G165" s="70"/>
      <c r="H165" s="70"/>
      <c r="I165" s="71"/>
    </row>
    <row r="166" spans="1:9" ht="24" x14ac:dyDescent="0.2">
      <c r="A166" s="72" t="s">
        <v>237</v>
      </c>
      <c r="B166" s="72" t="s">
        <v>315</v>
      </c>
      <c r="C166" s="72" t="s">
        <v>289</v>
      </c>
      <c r="D166" s="68">
        <v>57</v>
      </c>
      <c r="E166" s="69" t="s">
        <v>375</v>
      </c>
      <c r="F166" s="58" t="s">
        <v>1377</v>
      </c>
      <c r="G166" s="70"/>
      <c r="H166" s="70"/>
      <c r="I166" s="71"/>
    </row>
    <row r="167" spans="1:9" ht="24" x14ac:dyDescent="0.2">
      <c r="A167" s="72" t="s">
        <v>237</v>
      </c>
      <c r="B167" s="72" t="s">
        <v>315</v>
      </c>
      <c r="C167" s="72" t="s">
        <v>289</v>
      </c>
      <c r="D167" s="68">
        <v>58</v>
      </c>
      <c r="E167" s="69" t="s">
        <v>376</v>
      </c>
      <c r="F167" s="58" t="s">
        <v>1377</v>
      </c>
      <c r="G167" s="70"/>
      <c r="H167" s="70"/>
      <c r="I167" s="71"/>
    </row>
    <row r="168" spans="1:9" ht="24" x14ac:dyDescent="0.2">
      <c r="A168" s="72" t="s">
        <v>237</v>
      </c>
      <c r="B168" s="72" t="s">
        <v>315</v>
      </c>
      <c r="C168" s="72" t="s">
        <v>289</v>
      </c>
      <c r="D168" s="68">
        <v>59</v>
      </c>
      <c r="E168" s="69" t="s">
        <v>377</v>
      </c>
      <c r="F168" s="58" t="s">
        <v>1385</v>
      </c>
      <c r="G168" s="70"/>
      <c r="H168" s="70"/>
      <c r="I168" s="71"/>
    </row>
    <row r="169" spans="1:9" ht="12" x14ac:dyDescent="0.2">
      <c r="A169" s="72" t="s">
        <v>237</v>
      </c>
      <c r="B169" s="72" t="s">
        <v>315</v>
      </c>
      <c r="C169" s="72" t="s">
        <v>289</v>
      </c>
      <c r="D169" s="68">
        <v>60</v>
      </c>
      <c r="E169" s="75" t="s">
        <v>378</v>
      </c>
      <c r="F169" s="58" t="s">
        <v>6</v>
      </c>
      <c r="G169" s="70"/>
      <c r="H169" s="70"/>
      <c r="I169" s="71"/>
    </row>
    <row r="170" spans="1:9" ht="36" x14ac:dyDescent="0.2">
      <c r="A170" s="72" t="s">
        <v>237</v>
      </c>
      <c r="B170" s="72" t="s">
        <v>315</v>
      </c>
      <c r="C170" s="72" t="s">
        <v>289</v>
      </c>
      <c r="D170" s="68">
        <v>61</v>
      </c>
      <c r="E170" s="74" t="s">
        <v>906</v>
      </c>
      <c r="F170" s="58" t="s">
        <v>1377</v>
      </c>
      <c r="G170" s="70"/>
      <c r="H170" s="70"/>
      <c r="I170" s="71"/>
    </row>
    <row r="171" spans="1:9" ht="12" x14ac:dyDescent="0.2">
      <c r="A171" s="72" t="s">
        <v>237</v>
      </c>
      <c r="B171" s="72" t="s">
        <v>315</v>
      </c>
      <c r="C171" s="72" t="s">
        <v>289</v>
      </c>
      <c r="D171" s="68">
        <v>62</v>
      </c>
      <c r="E171" s="74" t="s">
        <v>379</v>
      </c>
      <c r="F171" s="58" t="s">
        <v>6</v>
      </c>
      <c r="G171" s="70"/>
      <c r="H171" s="70"/>
      <c r="I171" s="71"/>
    </row>
    <row r="172" spans="1:9" ht="12.6" thickBot="1" x14ac:dyDescent="0.25">
      <c r="A172" s="130" t="s">
        <v>237</v>
      </c>
      <c r="B172" s="130" t="s">
        <v>315</v>
      </c>
      <c r="C172" s="130" t="s">
        <v>289</v>
      </c>
      <c r="D172" s="131">
        <v>63</v>
      </c>
      <c r="E172" s="142" t="s">
        <v>380</v>
      </c>
      <c r="F172" s="132"/>
      <c r="G172" s="133"/>
      <c r="H172" s="133"/>
      <c r="I172" s="134"/>
    </row>
    <row r="173" spans="1:9" ht="12.6" thickTop="1" x14ac:dyDescent="0.2">
      <c r="A173" s="135" t="s">
        <v>237</v>
      </c>
      <c r="B173" s="136" t="s">
        <v>381</v>
      </c>
      <c r="C173" s="136" t="s">
        <v>382</v>
      </c>
      <c r="D173" s="137">
        <v>1</v>
      </c>
      <c r="E173" s="143" t="s">
        <v>383</v>
      </c>
      <c r="F173" s="139" t="s">
        <v>6</v>
      </c>
      <c r="G173" s="140"/>
      <c r="H173" s="140"/>
      <c r="I173" s="141"/>
    </row>
    <row r="174" spans="1:9" ht="60" x14ac:dyDescent="0.2">
      <c r="A174" s="72" t="s">
        <v>237</v>
      </c>
      <c r="B174" s="72" t="s">
        <v>381</v>
      </c>
      <c r="C174" s="67" t="s">
        <v>384</v>
      </c>
      <c r="D174" s="68">
        <v>2</v>
      </c>
      <c r="E174" s="75" t="s">
        <v>385</v>
      </c>
      <c r="F174" s="58" t="s">
        <v>6</v>
      </c>
      <c r="G174" s="70"/>
      <c r="H174" s="70"/>
      <c r="I174" s="71"/>
    </row>
    <row r="175" spans="1:9" ht="12" x14ac:dyDescent="0.2">
      <c r="A175" s="72" t="s">
        <v>237</v>
      </c>
      <c r="B175" s="72" t="s">
        <v>381</v>
      </c>
      <c r="C175" s="67" t="s">
        <v>384</v>
      </c>
      <c r="D175" s="68">
        <v>3</v>
      </c>
      <c r="E175" s="69" t="s">
        <v>386</v>
      </c>
      <c r="F175" s="58" t="s">
        <v>6</v>
      </c>
      <c r="G175" s="70"/>
      <c r="H175" s="70"/>
      <c r="I175" s="71"/>
    </row>
    <row r="176" spans="1:9" ht="12" x14ac:dyDescent="0.2">
      <c r="A176" s="72" t="s">
        <v>237</v>
      </c>
      <c r="B176" s="72" t="s">
        <v>381</v>
      </c>
      <c r="C176" s="72" t="s">
        <v>384</v>
      </c>
      <c r="D176" s="68">
        <v>4</v>
      </c>
      <c r="E176" s="69" t="s">
        <v>387</v>
      </c>
      <c r="F176" s="58" t="s">
        <v>6</v>
      </c>
      <c r="G176" s="70"/>
      <c r="H176" s="70"/>
      <c r="I176" s="71"/>
    </row>
    <row r="177" spans="1:9" ht="12" x14ac:dyDescent="0.2">
      <c r="A177" s="72" t="s">
        <v>237</v>
      </c>
      <c r="B177" s="72" t="s">
        <v>381</v>
      </c>
      <c r="C177" s="72" t="s">
        <v>384</v>
      </c>
      <c r="D177" s="68">
        <v>5</v>
      </c>
      <c r="E177" s="69" t="s">
        <v>388</v>
      </c>
      <c r="F177" s="58" t="s">
        <v>6</v>
      </c>
      <c r="G177" s="70"/>
      <c r="H177" s="70"/>
      <c r="I177" s="71"/>
    </row>
    <row r="178" spans="1:9" ht="12" x14ac:dyDescent="0.2">
      <c r="A178" s="72" t="s">
        <v>237</v>
      </c>
      <c r="B178" s="72" t="s">
        <v>381</v>
      </c>
      <c r="C178" s="72" t="s">
        <v>384</v>
      </c>
      <c r="D178" s="68">
        <v>6</v>
      </c>
      <c r="E178" s="69" t="s">
        <v>389</v>
      </c>
      <c r="F178" s="58" t="s">
        <v>6</v>
      </c>
      <c r="G178" s="70"/>
      <c r="H178" s="70"/>
      <c r="I178" s="71"/>
    </row>
    <row r="179" spans="1:9" ht="24" x14ac:dyDescent="0.2">
      <c r="A179" s="72" t="s">
        <v>237</v>
      </c>
      <c r="B179" s="72" t="s">
        <v>381</v>
      </c>
      <c r="C179" s="72" t="s">
        <v>384</v>
      </c>
      <c r="D179" s="68">
        <v>7</v>
      </c>
      <c r="E179" s="69" t="s">
        <v>390</v>
      </c>
      <c r="F179" s="58" t="s">
        <v>6</v>
      </c>
      <c r="G179" s="70"/>
      <c r="H179" s="70"/>
      <c r="I179" s="71"/>
    </row>
    <row r="180" spans="1:9" ht="12" x14ac:dyDescent="0.2">
      <c r="A180" s="72" t="s">
        <v>237</v>
      </c>
      <c r="B180" s="72" t="s">
        <v>381</v>
      </c>
      <c r="C180" s="72" t="s">
        <v>384</v>
      </c>
      <c r="D180" s="68">
        <v>8</v>
      </c>
      <c r="E180" s="69" t="s">
        <v>391</v>
      </c>
      <c r="F180" s="58" t="s">
        <v>6</v>
      </c>
      <c r="G180" s="70"/>
      <c r="H180" s="70"/>
      <c r="I180" s="71"/>
    </row>
    <row r="181" spans="1:9" ht="24" x14ac:dyDescent="0.2">
      <c r="A181" s="72" t="s">
        <v>237</v>
      </c>
      <c r="B181" s="72" t="s">
        <v>381</v>
      </c>
      <c r="C181" s="72" t="s">
        <v>384</v>
      </c>
      <c r="D181" s="68">
        <v>9</v>
      </c>
      <c r="E181" s="69" t="s">
        <v>392</v>
      </c>
      <c r="F181" s="58" t="s">
        <v>6</v>
      </c>
      <c r="G181" s="70"/>
      <c r="H181" s="70"/>
      <c r="I181" s="71"/>
    </row>
    <row r="182" spans="1:9" ht="24" x14ac:dyDescent="0.2">
      <c r="A182" s="72" t="s">
        <v>237</v>
      </c>
      <c r="B182" s="72" t="s">
        <v>381</v>
      </c>
      <c r="C182" s="72" t="s">
        <v>384</v>
      </c>
      <c r="D182" s="68">
        <v>10</v>
      </c>
      <c r="E182" s="69" t="s">
        <v>1426</v>
      </c>
      <c r="F182" s="58" t="s">
        <v>6</v>
      </c>
      <c r="G182" s="70"/>
      <c r="H182" s="70"/>
      <c r="I182" s="71"/>
    </row>
    <row r="183" spans="1:9" ht="24" x14ac:dyDescent="0.2">
      <c r="A183" s="72" t="s">
        <v>237</v>
      </c>
      <c r="B183" s="72" t="s">
        <v>381</v>
      </c>
      <c r="C183" s="72" t="s">
        <v>384</v>
      </c>
      <c r="D183" s="68">
        <v>11</v>
      </c>
      <c r="E183" s="69" t="s">
        <v>393</v>
      </c>
      <c r="F183" s="58" t="s">
        <v>6</v>
      </c>
      <c r="G183" s="70"/>
      <c r="H183" s="70"/>
      <c r="I183" s="71"/>
    </row>
    <row r="184" spans="1:9" ht="24" x14ac:dyDescent="0.2">
      <c r="A184" s="72" t="s">
        <v>237</v>
      </c>
      <c r="B184" s="72" t="s">
        <v>381</v>
      </c>
      <c r="C184" s="72" t="s">
        <v>384</v>
      </c>
      <c r="D184" s="68">
        <v>12</v>
      </c>
      <c r="E184" s="69" t="s">
        <v>394</v>
      </c>
      <c r="F184" s="58" t="s">
        <v>6</v>
      </c>
      <c r="G184" s="70"/>
      <c r="H184" s="70"/>
      <c r="I184" s="71"/>
    </row>
    <row r="185" spans="1:9" ht="36" x14ac:dyDescent="0.2">
      <c r="A185" s="72" t="s">
        <v>237</v>
      </c>
      <c r="B185" s="72" t="s">
        <v>381</v>
      </c>
      <c r="C185" s="72" t="s">
        <v>384</v>
      </c>
      <c r="D185" s="68">
        <v>13</v>
      </c>
      <c r="E185" s="69" t="s">
        <v>395</v>
      </c>
      <c r="F185" s="58" t="s">
        <v>1377</v>
      </c>
      <c r="G185" s="70"/>
      <c r="H185" s="70"/>
      <c r="I185" s="71"/>
    </row>
    <row r="186" spans="1:9" ht="24" x14ac:dyDescent="0.2">
      <c r="A186" s="72" t="s">
        <v>237</v>
      </c>
      <c r="B186" s="72" t="s">
        <v>381</v>
      </c>
      <c r="C186" s="72" t="s">
        <v>384</v>
      </c>
      <c r="D186" s="68">
        <v>14</v>
      </c>
      <c r="E186" s="69" t="s">
        <v>396</v>
      </c>
      <c r="F186" s="58" t="s">
        <v>6</v>
      </c>
      <c r="G186" s="70"/>
      <c r="H186" s="70"/>
      <c r="I186" s="71"/>
    </row>
    <row r="187" spans="1:9" ht="24" x14ac:dyDescent="0.2">
      <c r="A187" s="72" t="s">
        <v>237</v>
      </c>
      <c r="B187" s="72" t="s">
        <v>381</v>
      </c>
      <c r="C187" s="72" t="s">
        <v>384</v>
      </c>
      <c r="D187" s="68">
        <v>15</v>
      </c>
      <c r="E187" s="69" t="s">
        <v>397</v>
      </c>
      <c r="F187" s="58" t="s">
        <v>6</v>
      </c>
      <c r="G187" s="70"/>
      <c r="H187" s="70"/>
      <c r="I187" s="71"/>
    </row>
    <row r="188" spans="1:9" ht="24" x14ac:dyDescent="0.2">
      <c r="A188" s="72" t="s">
        <v>237</v>
      </c>
      <c r="B188" s="72" t="s">
        <v>381</v>
      </c>
      <c r="C188" s="72" t="s">
        <v>384</v>
      </c>
      <c r="D188" s="68">
        <v>16</v>
      </c>
      <c r="E188" s="69" t="s">
        <v>398</v>
      </c>
      <c r="F188" s="58" t="s">
        <v>6</v>
      </c>
      <c r="G188" s="70"/>
      <c r="H188" s="70"/>
      <c r="I188" s="71"/>
    </row>
    <row r="189" spans="1:9" ht="24" x14ac:dyDescent="0.2">
      <c r="A189" s="72" t="s">
        <v>237</v>
      </c>
      <c r="B189" s="72" t="s">
        <v>381</v>
      </c>
      <c r="C189" s="72" t="s">
        <v>384</v>
      </c>
      <c r="D189" s="68">
        <v>17</v>
      </c>
      <c r="E189" s="69" t="s">
        <v>1196</v>
      </c>
      <c r="F189" s="58" t="s">
        <v>6</v>
      </c>
      <c r="G189" s="70"/>
      <c r="H189" s="70"/>
      <c r="I189" s="71"/>
    </row>
    <row r="190" spans="1:9" ht="24" x14ac:dyDescent="0.2">
      <c r="A190" s="72" t="s">
        <v>237</v>
      </c>
      <c r="B190" s="72" t="s">
        <v>381</v>
      </c>
      <c r="C190" s="72" t="s">
        <v>384</v>
      </c>
      <c r="D190" s="68">
        <v>18</v>
      </c>
      <c r="E190" s="69" t="s">
        <v>399</v>
      </c>
      <c r="F190" s="58" t="s">
        <v>6</v>
      </c>
      <c r="G190" s="70"/>
      <c r="H190" s="70"/>
      <c r="I190" s="71"/>
    </row>
    <row r="191" spans="1:9" ht="12" x14ac:dyDescent="0.2">
      <c r="A191" s="72" t="s">
        <v>237</v>
      </c>
      <c r="B191" s="72" t="s">
        <v>381</v>
      </c>
      <c r="C191" s="72" t="s">
        <v>384</v>
      </c>
      <c r="D191" s="68">
        <v>19</v>
      </c>
      <c r="E191" s="75" t="s">
        <v>400</v>
      </c>
      <c r="F191" s="58" t="s">
        <v>6</v>
      </c>
      <c r="G191" s="70"/>
      <c r="H191" s="70"/>
      <c r="I191" s="71"/>
    </row>
    <row r="192" spans="1:9" ht="24" x14ac:dyDescent="0.2">
      <c r="A192" s="72" t="s">
        <v>237</v>
      </c>
      <c r="B192" s="72" t="s">
        <v>381</v>
      </c>
      <c r="C192" s="72" t="s">
        <v>384</v>
      </c>
      <c r="D192" s="68">
        <v>20</v>
      </c>
      <c r="E192" s="75" t="s">
        <v>1197</v>
      </c>
      <c r="F192" s="58" t="s">
        <v>6</v>
      </c>
      <c r="G192" s="70"/>
      <c r="H192" s="70"/>
      <c r="I192" s="71"/>
    </row>
    <row r="193" spans="1:9" ht="12" x14ac:dyDescent="0.2">
      <c r="A193" s="72" t="s">
        <v>237</v>
      </c>
      <c r="B193" s="72" t="s">
        <v>381</v>
      </c>
      <c r="C193" s="67" t="s">
        <v>401</v>
      </c>
      <c r="D193" s="68">
        <v>21</v>
      </c>
      <c r="E193" s="69" t="s">
        <v>402</v>
      </c>
      <c r="F193" s="58" t="s">
        <v>6</v>
      </c>
      <c r="G193" s="70"/>
      <c r="H193" s="70"/>
      <c r="I193" s="71"/>
    </row>
    <row r="194" spans="1:9" ht="12" x14ac:dyDescent="0.2">
      <c r="A194" s="72" t="s">
        <v>237</v>
      </c>
      <c r="B194" s="72" t="s">
        <v>381</v>
      </c>
      <c r="C194" s="72" t="s">
        <v>403</v>
      </c>
      <c r="D194" s="68">
        <v>22</v>
      </c>
      <c r="E194" s="69" t="s">
        <v>404</v>
      </c>
      <c r="F194" s="58" t="s">
        <v>6</v>
      </c>
      <c r="G194" s="70"/>
      <c r="H194" s="70"/>
      <c r="I194" s="71"/>
    </row>
    <row r="195" spans="1:9" ht="24" x14ac:dyDescent="0.2">
      <c r="A195" s="72" t="s">
        <v>237</v>
      </c>
      <c r="B195" s="72" t="s">
        <v>381</v>
      </c>
      <c r="C195" s="72" t="s">
        <v>403</v>
      </c>
      <c r="D195" s="68">
        <v>23</v>
      </c>
      <c r="E195" s="69" t="s">
        <v>405</v>
      </c>
      <c r="F195" s="58" t="s">
        <v>6</v>
      </c>
      <c r="G195" s="70"/>
      <c r="H195" s="70"/>
      <c r="I195" s="71"/>
    </row>
    <row r="196" spans="1:9" ht="48" x14ac:dyDescent="0.2">
      <c r="A196" s="72" t="s">
        <v>237</v>
      </c>
      <c r="B196" s="72" t="s">
        <v>381</v>
      </c>
      <c r="C196" s="67" t="s">
        <v>406</v>
      </c>
      <c r="D196" s="68">
        <v>24</v>
      </c>
      <c r="E196" s="69" t="s">
        <v>407</v>
      </c>
      <c r="F196" s="58" t="s">
        <v>6</v>
      </c>
      <c r="G196" s="70"/>
      <c r="H196" s="70"/>
      <c r="I196" s="71"/>
    </row>
    <row r="197" spans="1:9" ht="24" x14ac:dyDescent="0.2">
      <c r="A197" s="72" t="s">
        <v>237</v>
      </c>
      <c r="B197" s="72" t="s">
        <v>381</v>
      </c>
      <c r="C197" s="67" t="s">
        <v>408</v>
      </c>
      <c r="D197" s="68">
        <v>25</v>
      </c>
      <c r="E197" s="69" t="s">
        <v>409</v>
      </c>
      <c r="F197" s="58" t="s">
        <v>6</v>
      </c>
      <c r="G197" s="70"/>
      <c r="H197" s="70"/>
      <c r="I197" s="71"/>
    </row>
    <row r="198" spans="1:9" ht="12" x14ac:dyDescent="0.2">
      <c r="A198" s="72" t="s">
        <v>237</v>
      </c>
      <c r="B198" s="72" t="s">
        <v>381</v>
      </c>
      <c r="C198" s="72" t="s">
        <v>410</v>
      </c>
      <c r="D198" s="68">
        <v>26</v>
      </c>
      <c r="E198" s="69" t="s">
        <v>411</v>
      </c>
      <c r="F198" s="58" t="s">
        <v>1385</v>
      </c>
      <c r="G198" s="70"/>
      <c r="H198" s="70"/>
      <c r="I198" s="71"/>
    </row>
    <row r="199" spans="1:9" ht="12" x14ac:dyDescent="0.2">
      <c r="A199" s="72" t="s">
        <v>237</v>
      </c>
      <c r="B199" s="72" t="s">
        <v>381</v>
      </c>
      <c r="C199" s="72" t="s">
        <v>410</v>
      </c>
      <c r="D199" s="68">
        <v>27</v>
      </c>
      <c r="E199" s="69" t="s">
        <v>412</v>
      </c>
      <c r="F199" s="58" t="s">
        <v>1378</v>
      </c>
      <c r="G199" s="70"/>
      <c r="H199" s="70"/>
      <c r="I199" s="71"/>
    </row>
    <row r="200" spans="1:9" ht="24" x14ac:dyDescent="0.2">
      <c r="A200" s="72" t="s">
        <v>237</v>
      </c>
      <c r="B200" s="72" t="s">
        <v>381</v>
      </c>
      <c r="C200" s="67" t="s">
        <v>413</v>
      </c>
      <c r="D200" s="68">
        <v>28</v>
      </c>
      <c r="E200" s="69" t="s">
        <v>414</v>
      </c>
      <c r="F200" s="58" t="s">
        <v>6</v>
      </c>
      <c r="G200" s="70"/>
      <c r="H200" s="70"/>
      <c r="I200" s="71"/>
    </row>
    <row r="201" spans="1:9" ht="36" x14ac:dyDescent="0.2">
      <c r="A201" s="72" t="s">
        <v>237</v>
      </c>
      <c r="B201" s="72" t="s">
        <v>381</v>
      </c>
      <c r="C201" s="72" t="s">
        <v>415</v>
      </c>
      <c r="D201" s="68">
        <v>29</v>
      </c>
      <c r="E201" s="74" t="s">
        <v>1198</v>
      </c>
      <c r="F201" s="58" t="s">
        <v>6</v>
      </c>
      <c r="G201" s="70"/>
      <c r="H201" s="70"/>
      <c r="I201" s="71"/>
    </row>
    <row r="202" spans="1:9" ht="12" x14ac:dyDescent="0.2">
      <c r="A202" s="72" t="s">
        <v>237</v>
      </c>
      <c r="B202" s="72" t="s">
        <v>381</v>
      </c>
      <c r="C202" s="72" t="s">
        <v>415</v>
      </c>
      <c r="D202" s="68">
        <v>30</v>
      </c>
      <c r="E202" s="74" t="s">
        <v>1199</v>
      </c>
      <c r="F202" s="58" t="s">
        <v>6</v>
      </c>
      <c r="G202" s="70"/>
      <c r="H202" s="70"/>
      <c r="I202" s="71"/>
    </row>
    <row r="203" spans="1:9" ht="24" x14ac:dyDescent="0.2">
      <c r="A203" s="72" t="s">
        <v>237</v>
      </c>
      <c r="B203" s="72" t="s">
        <v>381</v>
      </c>
      <c r="C203" s="67" t="s">
        <v>213</v>
      </c>
      <c r="D203" s="68">
        <v>31</v>
      </c>
      <c r="E203" s="69" t="s">
        <v>416</v>
      </c>
      <c r="F203" s="58" t="s">
        <v>6</v>
      </c>
      <c r="G203" s="70"/>
      <c r="H203" s="70"/>
      <c r="I203" s="71"/>
    </row>
    <row r="204" spans="1:9" ht="24" x14ac:dyDescent="0.2">
      <c r="A204" s="72" t="s">
        <v>237</v>
      </c>
      <c r="B204" s="72" t="s">
        <v>381</v>
      </c>
      <c r="C204" s="72" t="s">
        <v>255</v>
      </c>
      <c r="D204" s="68">
        <v>32</v>
      </c>
      <c r="E204" s="69" t="s">
        <v>417</v>
      </c>
      <c r="F204" s="58" t="s">
        <v>6</v>
      </c>
      <c r="G204" s="70"/>
      <c r="H204" s="70"/>
      <c r="I204" s="71"/>
    </row>
    <row r="205" spans="1:9" ht="24" x14ac:dyDescent="0.2">
      <c r="A205" s="72" t="s">
        <v>237</v>
      </c>
      <c r="B205" s="72" t="s">
        <v>381</v>
      </c>
      <c r="C205" s="72" t="s">
        <v>255</v>
      </c>
      <c r="D205" s="68">
        <v>33</v>
      </c>
      <c r="E205" s="69" t="s">
        <v>418</v>
      </c>
      <c r="F205" s="58" t="s">
        <v>6</v>
      </c>
      <c r="G205" s="70"/>
      <c r="H205" s="70"/>
      <c r="I205" s="71"/>
    </row>
    <row r="206" spans="1:9" ht="24" x14ac:dyDescent="0.2">
      <c r="A206" s="72" t="s">
        <v>237</v>
      </c>
      <c r="B206" s="72" t="s">
        <v>381</v>
      </c>
      <c r="C206" s="72" t="s">
        <v>255</v>
      </c>
      <c r="D206" s="68">
        <v>34</v>
      </c>
      <c r="E206" s="69" t="s">
        <v>419</v>
      </c>
      <c r="F206" s="58" t="s">
        <v>6</v>
      </c>
      <c r="G206" s="70"/>
      <c r="H206" s="70"/>
      <c r="I206" s="71"/>
    </row>
    <row r="207" spans="1:9" ht="12" x14ac:dyDescent="0.2">
      <c r="A207" s="72" t="s">
        <v>237</v>
      </c>
      <c r="B207" s="72" t="s">
        <v>381</v>
      </c>
      <c r="C207" s="72" t="s">
        <v>255</v>
      </c>
      <c r="D207" s="68">
        <v>35</v>
      </c>
      <c r="E207" s="69" t="s">
        <v>420</v>
      </c>
      <c r="F207" s="58" t="s">
        <v>6</v>
      </c>
      <c r="G207" s="70"/>
      <c r="H207" s="70"/>
      <c r="I207" s="71"/>
    </row>
    <row r="208" spans="1:9" ht="24" x14ac:dyDescent="0.2">
      <c r="A208" s="72" t="s">
        <v>237</v>
      </c>
      <c r="B208" s="72" t="s">
        <v>381</v>
      </c>
      <c r="C208" s="72" t="s">
        <v>255</v>
      </c>
      <c r="D208" s="68">
        <v>36</v>
      </c>
      <c r="E208" s="69" t="s">
        <v>421</v>
      </c>
      <c r="F208" s="58" t="s">
        <v>6</v>
      </c>
      <c r="G208" s="70"/>
      <c r="H208" s="70"/>
      <c r="I208" s="71"/>
    </row>
    <row r="209" spans="1:9" ht="24" x14ac:dyDescent="0.2">
      <c r="A209" s="72" t="s">
        <v>237</v>
      </c>
      <c r="B209" s="72" t="s">
        <v>381</v>
      </c>
      <c r="C209" s="72" t="s">
        <v>255</v>
      </c>
      <c r="D209" s="68">
        <v>37</v>
      </c>
      <c r="E209" s="69" t="s">
        <v>422</v>
      </c>
      <c r="F209" s="58" t="s">
        <v>6</v>
      </c>
      <c r="G209" s="70"/>
      <c r="H209" s="70"/>
      <c r="I209" s="71"/>
    </row>
    <row r="210" spans="1:9" ht="12" x14ac:dyDescent="0.2">
      <c r="A210" s="72" t="s">
        <v>237</v>
      </c>
      <c r="B210" s="72" t="s">
        <v>381</v>
      </c>
      <c r="C210" s="72" t="s">
        <v>255</v>
      </c>
      <c r="D210" s="68">
        <v>38</v>
      </c>
      <c r="E210" s="69" t="s">
        <v>423</v>
      </c>
      <c r="F210" s="58" t="s">
        <v>6</v>
      </c>
      <c r="G210" s="70"/>
      <c r="H210" s="70"/>
      <c r="I210" s="71"/>
    </row>
    <row r="211" spans="1:9" ht="24" x14ac:dyDescent="0.2">
      <c r="A211" s="72" t="s">
        <v>237</v>
      </c>
      <c r="B211" s="72" t="s">
        <v>381</v>
      </c>
      <c r="C211" s="72" t="s">
        <v>255</v>
      </c>
      <c r="D211" s="68">
        <v>39</v>
      </c>
      <c r="E211" s="69" t="s">
        <v>424</v>
      </c>
      <c r="F211" s="58" t="s">
        <v>6</v>
      </c>
      <c r="G211" s="70"/>
      <c r="H211" s="70"/>
      <c r="I211" s="71"/>
    </row>
    <row r="212" spans="1:9" ht="48" x14ac:dyDescent="0.2">
      <c r="A212" s="72" t="s">
        <v>237</v>
      </c>
      <c r="B212" s="72" t="s">
        <v>381</v>
      </c>
      <c r="C212" s="72" t="s">
        <v>255</v>
      </c>
      <c r="D212" s="68">
        <v>40</v>
      </c>
      <c r="E212" s="69" t="s">
        <v>1200</v>
      </c>
      <c r="F212" s="58" t="s">
        <v>6</v>
      </c>
      <c r="G212" s="70"/>
      <c r="H212" s="70"/>
      <c r="I212" s="71"/>
    </row>
    <row r="213" spans="1:9" ht="24" x14ac:dyDescent="0.2">
      <c r="A213" s="72" t="s">
        <v>237</v>
      </c>
      <c r="B213" s="72" t="s">
        <v>381</v>
      </c>
      <c r="C213" s="67" t="s">
        <v>333</v>
      </c>
      <c r="D213" s="68">
        <v>41</v>
      </c>
      <c r="E213" s="69" t="s">
        <v>425</v>
      </c>
      <c r="F213" s="58" t="s">
        <v>6</v>
      </c>
      <c r="G213" s="70"/>
      <c r="H213" s="70"/>
      <c r="I213" s="71"/>
    </row>
    <row r="214" spans="1:9" ht="24" x14ac:dyDescent="0.2">
      <c r="A214" s="72" t="s">
        <v>237</v>
      </c>
      <c r="B214" s="72" t="s">
        <v>381</v>
      </c>
      <c r="C214" s="72" t="s">
        <v>333</v>
      </c>
      <c r="D214" s="68">
        <v>42</v>
      </c>
      <c r="E214" s="69" t="s">
        <v>426</v>
      </c>
      <c r="F214" s="58" t="s">
        <v>6</v>
      </c>
      <c r="G214" s="70"/>
      <c r="H214" s="70"/>
      <c r="I214" s="71"/>
    </row>
    <row r="215" spans="1:9" ht="24" x14ac:dyDescent="0.2">
      <c r="A215" s="72" t="s">
        <v>237</v>
      </c>
      <c r="B215" s="72" t="s">
        <v>381</v>
      </c>
      <c r="C215" s="72" t="s">
        <v>333</v>
      </c>
      <c r="D215" s="68">
        <v>43</v>
      </c>
      <c r="E215" s="69" t="s">
        <v>1201</v>
      </c>
      <c r="F215" s="58" t="s">
        <v>6</v>
      </c>
      <c r="G215" s="70"/>
      <c r="H215" s="70"/>
      <c r="I215" s="71"/>
    </row>
    <row r="216" spans="1:9" ht="24" x14ac:dyDescent="0.2">
      <c r="A216" s="72" t="s">
        <v>237</v>
      </c>
      <c r="B216" s="72" t="s">
        <v>381</v>
      </c>
      <c r="C216" s="72" t="s">
        <v>333</v>
      </c>
      <c r="D216" s="68">
        <v>44</v>
      </c>
      <c r="E216" s="69" t="s">
        <v>427</v>
      </c>
      <c r="F216" s="58" t="s">
        <v>6</v>
      </c>
      <c r="G216" s="70"/>
      <c r="H216" s="70"/>
      <c r="I216" s="71"/>
    </row>
    <row r="217" spans="1:9" ht="12" x14ac:dyDescent="0.2">
      <c r="A217" s="72" t="s">
        <v>237</v>
      </c>
      <c r="B217" s="72" t="s">
        <v>381</v>
      </c>
      <c r="C217" s="72" t="s">
        <v>333</v>
      </c>
      <c r="D217" s="68">
        <v>45</v>
      </c>
      <c r="E217" s="69" t="s">
        <v>428</v>
      </c>
      <c r="F217" s="58" t="s">
        <v>6</v>
      </c>
      <c r="G217" s="70"/>
      <c r="H217" s="70"/>
      <c r="I217" s="71"/>
    </row>
    <row r="218" spans="1:9" ht="12" x14ac:dyDescent="0.2">
      <c r="A218" s="72" t="s">
        <v>237</v>
      </c>
      <c r="B218" s="72" t="s">
        <v>381</v>
      </c>
      <c r="C218" s="72" t="s">
        <v>333</v>
      </c>
      <c r="D218" s="68">
        <v>46</v>
      </c>
      <c r="E218" s="69" t="s">
        <v>429</v>
      </c>
      <c r="F218" s="58" t="s">
        <v>6</v>
      </c>
      <c r="G218" s="70"/>
      <c r="H218" s="70"/>
      <c r="I218" s="71"/>
    </row>
    <row r="219" spans="1:9" ht="24" x14ac:dyDescent="0.2">
      <c r="A219" s="72" t="s">
        <v>237</v>
      </c>
      <c r="B219" s="72" t="s">
        <v>381</v>
      </c>
      <c r="C219" s="72" t="s">
        <v>333</v>
      </c>
      <c r="D219" s="68">
        <v>47</v>
      </c>
      <c r="E219" s="69" t="s">
        <v>1202</v>
      </c>
      <c r="F219" s="58" t="s">
        <v>6</v>
      </c>
      <c r="G219" s="70"/>
      <c r="H219" s="70"/>
      <c r="I219" s="71"/>
    </row>
    <row r="220" spans="1:9" ht="24" x14ac:dyDescent="0.2">
      <c r="A220" s="72" t="s">
        <v>237</v>
      </c>
      <c r="B220" s="72" t="s">
        <v>381</v>
      </c>
      <c r="C220" s="72" t="s">
        <v>333</v>
      </c>
      <c r="D220" s="68">
        <v>48</v>
      </c>
      <c r="E220" s="69" t="s">
        <v>1203</v>
      </c>
      <c r="F220" s="58" t="s">
        <v>6</v>
      </c>
      <c r="G220" s="70"/>
      <c r="H220" s="70"/>
      <c r="I220" s="71"/>
    </row>
    <row r="221" spans="1:9" ht="12" x14ac:dyDescent="0.2">
      <c r="A221" s="72" t="s">
        <v>237</v>
      </c>
      <c r="B221" s="72" t="s">
        <v>381</v>
      </c>
      <c r="C221" s="72" t="s">
        <v>333</v>
      </c>
      <c r="D221" s="68">
        <v>49</v>
      </c>
      <c r="E221" s="69" t="s">
        <v>430</v>
      </c>
      <c r="F221" s="58" t="s">
        <v>6</v>
      </c>
      <c r="G221" s="70"/>
      <c r="H221" s="70"/>
      <c r="I221" s="71"/>
    </row>
    <row r="222" spans="1:9" ht="24" x14ac:dyDescent="0.2">
      <c r="A222" s="72" t="s">
        <v>237</v>
      </c>
      <c r="B222" s="72" t="s">
        <v>381</v>
      </c>
      <c r="C222" s="72" t="s">
        <v>333</v>
      </c>
      <c r="D222" s="68">
        <v>50</v>
      </c>
      <c r="E222" s="69" t="s">
        <v>431</v>
      </c>
      <c r="F222" s="58" t="s">
        <v>6</v>
      </c>
      <c r="G222" s="70"/>
      <c r="H222" s="70"/>
      <c r="I222" s="71"/>
    </row>
    <row r="223" spans="1:9" ht="36" x14ac:dyDescent="0.2">
      <c r="A223" s="72" t="s">
        <v>237</v>
      </c>
      <c r="B223" s="72" t="s">
        <v>381</v>
      </c>
      <c r="C223" s="76" t="s">
        <v>432</v>
      </c>
      <c r="D223" s="68">
        <v>51</v>
      </c>
      <c r="E223" s="69" t="s">
        <v>1204</v>
      </c>
      <c r="F223" s="58" t="s">
        <v>6</v>
      </c>
      <c r="G223" s="70"/>
      <c r="H223" s="70"/>
      <c r="I223" s="71"/>
    </row>
    <row r="224" spans="1:9" ht="12" x14ac:dyDescent="0.2">
      <c r="A224" s="72" t="s">
        <v>237</v>
      </c>
      <c r="B224" s="72" t="s">
        <v>381</v>
      </c>
      <c r="C224" s="77" t="s">
        <v>433</v>
      </c>
      <c r="D224" s="68">
        <v>52</v>
      </c>
      <c r="E224" s="69" t="s">
        <v>434</v>
      </c>
      <c r="F224" s="58" t="s">
        <v>6</v>
      </c>
      <c r="G224" s="70"/>
      <c r="H224" s="70"/>
      <c r="I224" s="71"/>
    </row>
    <row r="225" spans="1:9" ht="24" x14ac:dyDescent="0.2">
      <c r="A225" s="72" t="s">
        <v>237</v>
      </c>
      <c r="B225" s="72" t="s">
        <v>381</v>
      </c>
      <c r="C225" s="77" t="s">
        <v>433</v>
      </c>
      <c r="D225" s="68">
        <v>53</v>
      </c>
      <c r="E225" s="69" t="s">
        <v>435</v>
      </c>
      <c r="F225" s="58" t="s">
        <v>6</v>
      </c>
      <c r="G225" s="70"/>
      <c r="H225" s="70"/>
      <c r="I225" s="71"/>
    </row>
    <row r="226" spans="1:9" ht="24" x14ac:dyDescent="0.2">
      <c r="A226" s="72" t="s">
        <v>237</v>
      </c>
      <c r="B226" s="72" t="s">
        <v>381</v>
      </c>
      <c r="C226" s="77" t="s">
        <v>433</v>
      </c>
      <c r="D226" s="68">
        <v>54</v>
      </c>
      <c r="E226" s="69" t="s">
        <v>436</v>
      </c>
      <c r="F226" s="58" t="s">
        <v>6</v>
      </c>
      <c r="G226" s="70"/>
      <c r="H226" s="70"/>
      <c r="I226" s="71"/>
    </row>
    <row r="227" spans="1:9" ht="12" x14ac:dyDescent="0.2">
      <c r="A227" s="72" t="s">
        <v>237</v>
      </c>
      <c r="B227" s="72" t="s">
        <v>381</v>
      </c>
      <c r="C227" s="77" t="s">
        <v>433</v>
      </c>
      <c r="D227" s="68">
        <v>55</v>
      </c>
      <c r="E227" s="69" t="s">
        <v>437</v>
      </c>
      <c r="F227" s="58" t="s">
        <v>6</v>
      </c>
      <c r="G227" s="70"/>
      <c r="H227" s="70"/>
      <c r="I227" s="71"/>
    </row>
    <row r="228" spans="1:9" ht="24.6" thickBot="1" x14ac:dyDescent="0.25">
      <c r="A228" s="130" t="s">
        <v>237</v>
      </c>
      <c r="B228" s="130" t="s">
        <v>381</v>
      </c>
      <c r="C228" s="144" t="s">
        <v>433</v>
      </c>
      <c r="D228" s="131">
        <v>56</v>
      </c>
      <c r="E228" s="122" t="s">
        <v>438</v>
      </c>
      <c r="F228" s="132" t="s">
        <v>6</v>
      </c>
      <c r="G228" s="133"/>
      <c r="H228" s="133"/>
      <c r="I228" s="134"/>
    </row>
    <row r="229" spans="1:9" ht="24.6" thickTop="1" x14ac:dyDescent="0.2">
      <c r="A229" s="135" t="s">
        <v>237</v>
      </c>
      <c r="B229" s="136" t="s">
        <v>439</v>
      </c>
      <c r="C229" s="136" t="s">
        <v>440</v>
      </c>
      <c r="D229" s="137">
        <v>1</v>
      </c>
      <c r="E229" s="138" t="s">
        <v>1205</v>
      </c>
      <c r="F229" s="139" t="s">
        <v>6</v>
      </c>
      <c r="G229" s="140"/>
      <c r="H229" s="140"/>
      <c r="I229" s="141"/>
    </row>
    <row r="230" spans="1:9" ht="24" x14ac:dyDescent="0.2">
      <c r="A230" s="72" t="s">
        <v>237</v>
      </c>
      <c r="B230" s="72" t="s">
        <v>439</v>
      </c>
      <c r="C230" s="72" t="s">
        <v>440</v>
      </c>
      <c r="D230" s="68">
        <v>2</v>
      </c>
      <c r="E230" s="69" t="s">
        <v>441</v>
      </c>
      <c r="F230" s="58" t="s">
        <v>6</v>
      </c>
      <c r="G230" s="70"/>
      <c r="H230" s="70"/>
      <c r="I230" s="71"/>
    </row>
    <row r="231" spans="1:9" ht="24" x14ac:dyDescent="0.2">
      <c r="A231" s="72" t="s">
        <v>237</v>
      </c>
      <c r="B231" s="72" t="s">
        <v>439</v>
      </c>
      <c r="C231" s="72" t="s">
        <v>440</v>
      </c>
      <c r="D231" s="68">
        <v>3</v>
      </c>
      <c r="E231" s="69" t="s">
        <v>442</v>
      </c>
      <c r="F231" s="58" t="s">
        <v>6</v>
      </c>
      <c r="G231" s="70"/>
      <c r="H231" s="70"/>
      <c r="I231" s="71"/>
    </row>
    <row r="232" spans="1:9" ht="12" x14ac:dyDescent="0.2">
      <c r="A232" s="72" t="s">
        <v>237</v>
      </c>
      <c r="B232" s="72" t="s">
        <v>439</v>
      </c>
      <c r="C232" s="72" t="s">
        <v>440</v>
      </c>
      <c r="D232" s="68">
        <v>4</v>
      </c>
      <c r="E232" s="69" t="s">
        <v>443</v>
      </c>
      <c r="F232" s="58" t="s">
        <v>6</v>
      </c>
      <c r="G232" s="70"/>
      <c r="H232" s="70"/>
      <c r="I232" s="71"/>
    </row>
    <row r="233" spans="1:9" ht="24" x14ac:dyDescent="0.2">
      <c r="A233" s="72" t="s">
        <v>237</v>
      </c>
      <c r="B233" s="72" t="s">
        <v>439</v>
      </c>
      <c r="C233" s="72" t="s">
        <v>440</v>
      </c>
      <c r="D233" s="68">
        <v>5</v>
      </c>
      <c r="E233" s="69" t="s">
        <v>444</v>
      </c>
      <c r="F233" s="58" t="s">
        <v>6</v>
      </c>
      <c r="G233" s="70"/>
      <c r="H233" s="70"/>
      <c r="I233" s="71"/>
    </row>
    <row r="234" spans="1:9" ht="12" x14ac:dyDescent="0.2">
      <c r="A234" s="72" t="s">
        <v>237</v>
      </c>
      <c r="B234" s="72" t="s">
        <v>439</v>
      </c>
      <c r="C234" s="72" t="s">
        <v>440</v>
      </c>
      <c r="D234" s="68">
        <v>6</v>
      </c>
      <c r="E234" s="69" t="s">
        <v>445</v>
      </c>
      <c r="F234" s="58" t="s">
        <v>6</v>
      </c>
      <c r="G234" s="70"/>
      <c r="H234" s="70"/>
      <c r="I234" s="71"/>
    </row>
    <row r="235" spans="1:9" ht="24" x14ac:dyDescent="0.2">
      <c r="A235" s="72" t="s">
        <v>237</v>
      </c>
      <c r="B235" s="72" t="s">
        <v>439</v>
      </c>
      <c r="C235" s="67" t="s">
        <v>446</v>
      </c>
      <c r="D235" s="68">
        <v>7</v>
      </c>
      <c r="E235" s="69" t="s">
        <v>1206</v>
      </c>
      <c r="F235" s="58" t="s">
        <v>6</v>
      </c>
      <c r="G235" s="70"/>
      <c r="H235" s="70"/>
      <c r="I235" s="71"/>
    </row>
    <row r="236" spans="1:9" ht="24" x14ac:dyDescent="0.2">
      <c r="A236" s="72" t="s">
        <v>237</v>
      </c>
      <c r="B236" s="72" t="s">
        <v>439</v>
      </c>
      <c r="C236" s="67" t="s">
        <v>447</v>
      </c>
      <c r="D236" s="68">
        <v>8</v>
      </c>
      <c r="E236" s="69" t="s">
        <v>448</v>
      </c>
      <c r="F236" s="58" t="s">
        <v>6</v>
      </c>
      <c r="G236" s="70"/>
      <c r="H236" s="70"/>
      <c r="I236" s="71"/>
    </row>
    <row r="237" spans="1:9" ht="36" x14ac:dyDescent="0.2">
      <c r="A237" s="72" t="s">
        <v>237</v>
      </c>
      <c r="B237" s="72" t="s">
        <v>439</v>
      </c>
      <c r="C237" s="72" t="s">
        <v>449</v>
      </c>
      <c r="D237" s="68">
        <v>9</v>
      </c>
      <c r="E237" s="69" t="s">
        <v>1207</v>
      </c>
      <c r="F237" s="58"/>
      <c r="G237" s="70"/>
      <c r="H237" s="70"/>
      <c r="I237" s="71"/>
    </row>
    <row r="238" spans="1:9" ht="12" x14ac:dyDescent="0.2">
      <c r="A238" s="72" t="s">
        <v>237</v>
      </c>
      <c r="B238" s="72" t="s">
        <v>439</v>
      </c>
      <c r="C238" s="72" t="s">
        <v>449</v>
      </c>
      <c r="D238" s="68">
        <v>10</v>
      </c>
      <c r="E238" s="69" t="s">
        <v>450</v>
      </c>
      <c r="F238" s="58" t="s">
        <v>6</v>
      </c>
      <c r="G238" s="70"/>
      <c r="H238" s="70"/>
      <c r="I238" s="71"/>
    </row>
    <row r="239" spans="1:9" ht="24" x14ac:dyDescent="0.2">
      <c r="A239" s="72" t="s">
        <v>237</v>
      </c>
      <c r="B239" s="72" t="s">
        <v>439</v>
      </c>
      <c r="C239" s="72" t="s">
        <v>449</v>
      </c>
      <c r="D239" s="68">
        <v>11</v>
      </c>
      <c r="E239" s="69" t="s">
        <v>451</v>
      </c>
      <c r="F239" s="58" t="s">
        <v>6</v>
      </c>
      <c r="G239" s="70"/>
      <c r="H239" s="70"/>
      <c r="I239" s="71"/>
    </row>
    <row r="240" spans="1:9" ht="24" x14ac:dyDescent="0.2">
      <c r="A240" s="72" t="s">
        <v>237</v>
      </c>
      <c r="B240" s="72" t="s">
        <v>439</v>
      </c>
      <c r="C240" s="72" t="s">
        <v>449</v>
      </c>
      <c r="D240" s="68">
        <v>12</v>
      </c>
      <c r="E240" s="69" t="s">
        <v>452</v>
      </c>
      <c r="F240" s="58" t="s">
        <v>6</v>
      </c>
      <c r="G240" s="70"/>
      <c r="H240" s="70"/>
      <c r="I240" s="71"/>
    </row>
    <row r="241" spans="1:9" ht="36" x14ac:dyDescent="0.2">
      <c r="A241" s="72" t="s">
        <v>237</v>
      </c>
      <c r="B241" s="72" t="s">
        <v>439</v>
      </c>
      <c r="C241" s="72" t="s">
        <v>449</v>
      </c>
      <c r="D241" s="68">
        <v>13</v>
      </c>
      <c r="E241" s="69" t="s">
        <v>453</v>
      </c>
      <c r="F241" s="58" t="s">
        <v>6</v>
      </c>
      <c r="G241" s="70"/>
      <c r="H241" s="70"/>
      <c r="I241" s="71"/>
    </row>
    <row r="242" spans="1:9" ht="12" x14ac:dyDescent="0.2">
      <c r="A242" s="72" t="s">
        <v>237</v>
      </c>
      <c r="B242" s="72" t="s">
        <v>439</v>
      </c>
      <c r="C242" s="72" t="s">
        <v>449</v>
      </c>
      <c r="D242" s="68">
        <v>14</v>
      </c>
      <c r="E242" s="69" t="s">
        <v>454</v>
      </c>
      <c r="F242" s="58" t="s">
        <v>1377</v>
      </c>
      <c r="G242" s="70"/>
      <c r="H242" s="70"/>
      <c r="I242" s="71"/>
    </row>
    <row r="243" spans="1:9" ht="24" x14ac:dyDescent="0.2">
      <c r="A243" s="72" t="s">
        <v>237</v>
      </c>
      <c r="B243" s="72" t="s">
        <v>439</v>
      </c>
      <c r="C243" s="72" t="s">
        <v>449</v>
      </c>
      <c r="D243" s="68">
        <v>15</v>
      </c>
      <c r="E243" s="75" t="s">
        <v>455</v>
      </c>
      <c r="F243" s="58" t="s">
        <v>6</v>
      </c>
      <c r="G243" s="70"/>
      <c r="H243" s="70"/>
      <c r="I243" s="71"/>
    </row>
    <row r="244" spans="1:9" ht="24" x14ac:dyDescent="0.2">
      <c r="A244" s="72" t="s">
        <v>237</v>
      </c>
      <c r="B244" s="72" t="s">
        <v>439</v>
      </c>
      <c r="C244" s="67" t="s">
        <v>456</v>
      </c>
      <c r="D244" s="68">
        <v>16</v>
      </c>
      <c r="E244" s="69" t="s">
        <v>457</v>
      </c>
      <c r="F244" s="58"/>
      <c r="G244" s="70"/>
      <c r="H244" s="70"/>
      <c r="I244" s="71"/>
    </row>
    <row r="245" spans="1:9" ht="24" x14ac:dyDescent="0.2">
      <c r="A245" s="72" t="s">
        <v>237</v>
      </c>
      <c r="B245" s="72" t="s">
        <v>439</v>
      </c>
      <c r="C245" s="72" t="s">
        <v>456</v>
      </c>
      <c r="D245" s="68">
        <v>17</v>
      </c>
      <c r="E245" s="69" t="s">
        <v>1425</v>
      </c>
      <c r="F245" s="58"/>
      <c r="G245" s="70"/>
      <c r="H245" s="70"/>
      <c r="I245" s="71"/>
    </row>
    <row r="246" spans="1:9" ht="24" x14ac:dyDescent="0.2">
      <c r="A246" s="72" t="s">
        <v>237</v>
      </c>
      <c r="B246" s="72" t="s">
        <v>439</v>
      </c>
      <c r="C246" s="67" t="s">
        <v>458</v>
      </c>
      <c r="D246" s="68">
        <v>18</v>
      </c>
      <c r="E246" s="69" t="s">
        <v>459</v>
      </c>
      <c r="F246" s="58" t="s">
        <v>6</v>
      </c>
      <c r="G246" s="70"/>
      <c r="H246" s="70"/>
      <c r="I246" s="71"/>
    </row>
    <row r="247" spans="1:9" ht="24" x14ac:dyDescent="0.2">
      <c r="A247" s="72" t="s">
        <v>237</v>
      </c>
      <c r="B247" s="72" t="s">
        <v>439</v>
      </c>
      <c r="C247" s="67" t="s">
        <v>460</v>
      </c>
      <c r="D247" s="68">
        <v>19</v>
      </c>
      <c r="E247" s="69" t="s">
        <v>461</v>
      </c>
      <c r="F247" s="58" t="s">
        <v>6</v>
      </c>
      <c r="G247" s="70"/>
      <c r="H247" s="70"/>
      <c r="I247" s="71"/>
    </row>
    <row r="248" spans="1:9" ht="24" x14ac:dyDescent="0.2">
      <c r="A248" s="72" t="s">
        <v>237</v>
      </c>
      <c r="B248" s="72" t="s">
        <v>439</v>
      </c>
      <c r="C248" s="67" t="s">
        <v>462</v>
      </c>
      <c r="D248" s="68">
        <v>20</v>
      </c>
      <c r="E248" s="69" t="s">
        <v>463</v>
      </c>
      <c r="F248" s="58" t="s">
        <v>6</v>
      </c>
      <c r="G248" s="70"/>
      <c r="H248" s="70"/>
      <c r="I248" s="71"/>
    </row>
    <row r="249" spans="1:9" ht="24" x14ac:dyDescent="0.2">
      <c r="A249" s="72" t="s">
        <v>237</v>
      </c>
      <c r="B249" s="72" t="s">
        <v>439</v>
      </c>
      <c r="C249" s="67" t="s">
        <v>464</v>
      </c>
      <c r="D249" s="68">
        <v>21</v>
      </c>
      <c r="E249" s="69" t="s">
        <v>1208</v>
      </c>
      <c r="F249" s="58" t="s">
        <v>6</v>
      </c>
      <c r="G249" s="70"/>
      <c r="H249" s="70"/>
      <c r="I249" s="71"/>
    </row>
    <row r="250" spans="1:9" ht="24" x14ac:dyDescent="0.2">
      <c r="A250" s="72" t="s">
        <v>237</v>
      </c>
      <c r="B250" s="72" t="s">
        <v>439</v>
      </c>
      <c r="C250" s="72" t="s">
        <v>465</v>
      </c>
      <c r="D250" s="68">
        <v>22</v>
      </c>
      <c r="E250" s="69" t="s">
        <v>466</v>
      </c>
      <c r="F250" s="58" t="s">
        <v>6</v>
      </c>
      <c r="G250" s="70"/>
      <c r="H250" s="70"/>
      <c r="I250" s="71"/>
    </row>
    <row r="251" spans="1:9" ht="12" x14ac:dyDescent="0.2">
      <c r="A251" s="72" t="s">
        <v>237</v>
      </c>
      <c r="B251" s="72" t="s">
        <v>439</v>
      </c>
      <c r="C251" s="72" t="s">
        <v>465</v>
      </c>
      <c r="D251" s="68">
        <v>23</v>
      </c>
      <c r="E251" s="69" t="s">
        <v>467</v>
      </c>
      <c r="F251" s="58" t="s">
        <v>6</v>
      </c>
      <c r="G251" s="70"/>
      <c r="H251" s="70"/>
      <c r="I251" s="71"/>
    </row>
    <row r="252" spans="1:9" ht="24" x14ac:dyDescent="0.2">
      <c r="A252" s="72" t="s">
        <v>237</v>
      </c>
      <c r="B252" s="72" t="s">
        <v>439</v>
      </c>
      <c r="C252" s="72" t="s">
        <v>465</v>
      </c>
      <c r="D252" s="68">
        <v>24</v>
      </c>
      <c r="E252" s="69" t="s">
        <v>468</v>
      </c>
      <c r="F252" s="58" t="s">
        <v>6</v>
      </c>
      <c r="G252" s="70"/>
      <c r="H252" s="70"/>
      <c r="I252" s="71"/>
    </row>
    <row r="253" spans="1:9" ht="24" x14ac:dyDescent="0.2">
      <c r="A253" s="72" t="s">
        <v>237</v>
      </c>
      <c r="B253" s="72" t="s">
        <v>439</v>
      </c>
      <c r="C253" s="72" t="s">
        <v>465</v>
      </c>
      <c r="D253" s="68">
        <v>25</v>
      </c>
      <c r="E253" s="69" t="s">
        <v>469</v>
      </c>
      <c r="F253" s="58" t="s">
        <v>6</v>
      </c>
      <c r="G253" s="70"/>
      <c r="H253" s="70"/>
      <c r="I253" s="71"/>
    </row>
    <row r="254" spans="1:9" ht="12" x14ac:dyDescent="0.2">
      <c r="A254" s="72" t="s">
        <v>237</v>
      </c>
      <c r="B254" s="72" t="s">
        <v>439</v>
      </c>
      <c r="C254" s="72" t="s">
        <v>465</v>
      </c>
      <c r="D254" s="68">
        <v>26</v>
      </c>
      <c r="E254" s="69" t="s">
        <v>470</v>
      </c>
      <c r="F254" s="58" t="s">
        <v>6</v>
      </c>
      <c r="G254" s="70"/>
      <c r="H254" s="70"/>
      <c r="I254" s="71"/>
    </row>
    <row r="255" spans="1:9" ht="12" x14ac:dyDescent="0.2">
      <c r="A255" s="72" t="s">
        <v>237</v>
      </c>
      <c r="B255" s="72" t="s">
        <v>439</v>
      </c>
      <c r="C255" s="72" t="s">
        <v>465</v>
      </c>
      <c r="D255" s="68">
        <v>27</v>
      </c>
      <c r="E255" s="69" t="s">
        <v>471</v>
      </c>
      <c r="F255" s="58" t="s">
        <v>6</v>
      </c>
      <c r="G255" s="70"/>
      <c r="H255" s="70"/>
      <c r="I255" s="71"/>
    </row>
    <row r="256" spans="1:9" ht="12" x14ac:dyDescent="0.2">
      <c r="A256" s="72" t="s">
        <v>237</v>
      </c>
      <c r="B256" s="72" t="s">
        <v>439</v>
      </c>
      <c r="C256" s="72" t="s">
        <v>465</v>
      </c>
      <c r="D256" s="68">
        <v>28</v>
      </c>
      <c r="E256" s="69" t="s">
        <v>472</v>
      </c>
      <c r="F256" s="58" t="s">
        <v>6</v>
      </c>
      <c r="G256" s="70"/>
      <c r="H256" s="70"/>
      <c r="I256" s="71"/>
    </row>
    <row r="257" spans="1:9" ht="12" x14ac:dyDescent="0.2">
      <c r="A257" s="72" t="s">
        <v>237</v>
      </c>
      <c r="B257" s="72" t="s">
        <v>439</v>
      </c>
      <c r="C257" s="67" t="s">
        <v>473</v>
      </c>
      <c r="D257" s="68">
        <v>29</v>
      </c>
      <c r="E257" s="69" t="s">
        <v>474</v>
      </c>
      <c r="F257" s="58" t="s">
        <v>6</v>
      </c>
      <c r="G257" s="70"/>
      <c r="H257" s="70"/>
      <c r="I257" s="71"/>
    </row>
    <row r="258" spans="1:9" ht="12" x14ac:dyDescent="0.2">
      <c r="A258" s="72" t="s">
        <v>237</v>
      </c>
      <c r="B258" s="72" t="s">
        <v>439</v>
      </c>
      <c r="C258" s="72" t="s">
        <v>475</v>
      </c>
      <c r="D258" s="68">
        <v>30</v>
      </c>
      <c r="E258" s="69" t="s">
        <v>476</v>
      </c>
      <c r="F258" s="58" t="s">
        <v>6</v>
      </c>
      <c r="G258" s="70"/>
      <c r="H258" s="70"/>
      <c r="I258" s="71"/>
    </row>
    <row r="259" spans="1:9" ht="12" x14ac:dyDescent="0.2">
      <c r="A259" s="72" t="s">
        <v>237</v>
      </c>
      <c r="B259" s="72" t="s">
        <v>439</v>
      </c>
      <c r="C259" s="72" t="s">
        <v>475</v>
      </c>
      <c r="D259" s="68">
        <v>31</v>
      </c>
      <c r="E259" s="69" t="s">
        <v>477</v>
      </c>
      <c r="F259" s="58" t="s">
        <v>6</v>
      </c>
      <c r="G259" s="70"/>
      <c r="H259" s="70"/>
      <c r="I259" s="71"/>
    </row>
    <row r="260" spans="1:9" ht="24" x14ac:dyDescent="0.2">
      <c r="A260" s="72" t="s">
        <v>237</v>
      </c>
      <c r="B260" s="72" t="s">
        <v>439</v>
      </c>
      <c r="C260" s="72" t="s">
        <v>475</v>
      </c>
      <c r="D260" s="68">
        <v>32</v>
      </c>
      <c r="E260" s="69" t="s">
        <v>478</v>
      </c>
      <c r="F260" s="58" t="s">
        <v>6</v>
      </c>
      <c r="G260" s="70"/>
      <c r="H260" s="70"/>
      <c r="I260" s="71"/>
    </row>
    <row r="261" spans="1:9" ht="24" x14ac:dyDescent="0.2">
      <c r="A261" s="72" t="s">
        <v>237</v>
      </c>
      <c r="B261" s="72" t="s">
        <v>439</v>
      </c>
      <c r="C261" s="67" t="s">
        <v>479</v>
      </c>
      <c r="D261" s="68">
        <v>33</v>
      </c>
      <c r="E261" s="69" t="s">
        <v>480</v>
      </c>
      <c r="F261" s="58" t="s">
        <v>6</v>
      </c>
      <c r="G261" s="70"/>
      <c r="H261" s="70"/>
      <c r="I261" s="71"/>
    </row>
    <row r="262" spans="1:9" ht="12" x14ac:dyDescent="0.2">
      <c r="A262" s="72" t="s">
        <v>237</v>
      </c>
      <c r="B262" s="72" t="s">
        <v>439</v>
      </c>
      <c r="C262" s="72" t="s">
        <v>481</v>
      </c>
      <c r="D262" s="68">
        <v>34</v>
      </c>
      <c r="E262" s="69" t="s">
        <v>482</v>
      </c>
      <c r="F262" s="58" t="s">
        <v>6</v>
      </c>
      <c r="G262" s="70"/>
      <c r="H262" s="70"/>
      <c r="I262" s="71"/>
    </row>
    <row r="263" spans="1:9" ht="12" x14ac:dyDescent="0.2">
      <c r="A263" s="72" t="s">
        <v>237</v>
      </c>
      <c r="B263" s="72" t="s">
        <v>439</v>
      </c>
      <c r="C263" s="72" t="s">
        <v>481</v>
      </c>
      <c r="D263" s="68">
        <v>35</v>
      </c>
      <c r="E263" s="69" t="s">
        <v>483</v>
      </c>
      <c r="F263" s="58" t="s">
        <v>6</v>
      </c>
      <c r="G263" s="70"/>
      <c r="H263" s="70"/>
      <c r="I263" s="71"/>
    </row>
    <row r="264" spans="1:9" ht="24" x14ac:dyDescent="0.2">
      <c r="A264" s="72" t="s">
        <v>237</v>
      </c>
      <c r="B264" s="72" t="s">
        <v>439</v>
      </c>
      <c r="C264" s="67" t="s">
        <v>360</v>
      </c>
      <c r="D264" s="68">
        <v>36</v>
      </c>
      <c r="E264" s="69" t="s">
        <v>484</v>
      </c>
      <c r="F264" s="58" t="s">
        <v>6</v>
      </c>
      <c r="G264" s="70"/>
      <c r="H264" s="70"/>
      <c r="I264" s="71"/>
    </row>
    <row r="265" spans="1:9" ht="12" x14ac:dyDescent="0.2">
      <c r="A265" s="72" t="s">
        <v>237</v>
      </c>
      <c r="B265" s="72" t="s">
        <v>439</v>
      </c>
      <c r="C265" s="72" t="s">
        <v>362</v>
      </c>
      <c r="D265" s="68">
        <v>37</v>
      </c>
      <c r="E265" s="69" t="s">
        <v>485</v>
      </c>
      <c r="F265" s="58" t="s">
        <v>6</v>
      </c>
      <c r="G265" s="70"/>
      <c r="H265" s="70"/>
      <c r="I265" s="71"/>
    </row>
    <row r="266" spans="1:9" ht="24" x14ac:dyDescent="0.2">
      <c r="A266" s="72" t="s">
        <v>237</v>
      </c>
      <c r="B266" s="72" t="s">
        <v>439</v>
      </c>
      <c r="C266" s="72" t="s">
        <v>362</v>
      </c>
      <c r="D266" s="68">
        <v>38</v>
      </c>
      <c r="E266" s="69" t="s">
        <v>486</v>
      </c>
      <c r="F266" s="58" t="s">
        <v>6</v>
      </c>
      <c r="G266" s="70"/>
      <c r="H266" s="70"/>
      <c r="I266" s="71"/>
    </row>
    <row r="267" spans="1:9" ht="12" x14ac:dyDescent="0.2">
      <c r="A267" s="72" t="s">
        <v>237</v>
      </c>
      <c r="B267" s="72" t="s">
        <v>439</v>
      </c>
      <c r="C267" s="72" t="s">
        <v>362</v>
      </c>
      <c r="D267" s="68">
        <v>39</v>
      </c>
      <c r="E267" s="69" t="s">
        <v>487</v>
      </c>
      <c r="F267" s="58" t="s">
        <v>6</v>
      </c>
      <c r="G267" s="70"/>
      <c r="H267" s="70"/>
      <c r="I267" s="71"/>
    </row>
    <row r="268" spans="1:9" ht="24.6" thickBot="1" x14ac:dyDescent="0.25">
      <c r="A268" s="130" t="s">
        <v>237</v>
      </c>
      <c r="B268" s="130" t="s">
        <v>439</v>
      </c>
      <c r="C268" s="130" t="s">
        <v>362</v>
      </c>
      <c r="D268" s="131">
        <v>40</v>
      </c>
      <c r="E268" s="122" t="s">
        <v>488</v>
      </c>
      <c r="F268" s="132"/>
      <c r="G268" s="133"/>
      <c r="H268" s="133"/>
      <c r="I268" s="134"/>
    </row>
    <row r="269" spans="1:9" ht="24.6" thickTop="1" x14ac:dyDescent="0.2">
      <c r="A269" s="135" t="s">
        <v>237</v>
      </c>
      <c r="B269" s="136" t="s">
        <v>489</v>
      </c>
      <c r="C269" s="136" t="s">
        <v>490</v>
      </c>
      <c r="D269" s="137">
        <v>1</v>
      </c>
      <c r="E269" s="138" t="s">
        <v>491</v>
      </c>
      <c r="F269" s="139" t="s">
        <v>6</v>
      </c>
      <c r="G269" s="140"/>
      <c r="H269" s="140"/>
      <c r="I269" s="141"/>
    </row>
    <row r="270" spans="1:9" ht="12" x14ac:dyDescent="0.2">
      <c r="A270" s="72" t="s">
        <v>237</v>
      </c>
      <c r="B270" s="72" t="s">
        <v>489</v>
      </c>
      <c r="C270" s="72" t="s">
        <v>492</v>
      </c>
      <c r="D270" s="68">
        <v>2</v>
      </c>
      <c r="E270" s="69" t="s">
        <v>493</v>
      </c>
      <c r="F270" s="58"/>
      <c r="G270" s="70"/>
      <c r="H270" s="70"/>
      <c r="I270" s="71"/>
    </row>
    <row r="271" spans="1:9" ht="24" x14ac:dyDescent="0.2">
      <c r="A271" s="72" t="s">
        <v>237</v>
      </c>
      <c r="B271" s="72" t="s">
        <v>489</v>
      </c>
      <c r="C271" s="72" t="s">
        <v>492</v>
      </c>
      <c r="D271" s="68">
        <v>3</v>
      </c>
      <c r="E271" s="69" t="s">
        <v>494</v>
      </c>
      <c r="F271" s="58"/>
      <c r="G271" s="70"/>
      <c r="H271" s="70"/>
      <c r="I271" s="71"/>
    </row>
    <row r="272" spans="1:9" ht="24" x14ac:dyDescent="0.2">
      <c r="A272" s="72" t="s">
        <v>237</v>
      </c>
      <c r="B272" s="72" t="s">
        <v>489</v>
      </c>
      <c r="C272" s="72" t="s">
        <v>492</v>
      </c>
      <c r="D272" s="68">
        <v>4</v>
      </c>
      <c r="E272" s="69" t="s">
        <v>1209</v>
      </c>
      <c r="F272" s="58" t="s">
        <v>6</v>
      </c>
      <c r="G272" s="70"/>
      <c r="H272" s="70"/>
      <c r="I272" s="71"/>
    </row>
    <row r="273" spans="1:9" ht="24" x14ac:dyDescent="0.2">
      <c r="A273" s="72" t="s">
        <v>237</v>
      </c>
      <c r="B273" s="72" t="s">
        <v>489</v>
      </c>
      <c r="C273" s="72" t="s">
        <v>492</v>
      </c>
      <c r="D273" s="68">
        <v>5</v>
      </c>
      <c r="E273" s="69" t="s">
        <v>495</v>
      </c>
      <c r="F273" s="58" t="s">
        <v>6</v>
      </c>
      <c r="G273" s="70"/>
      <c r="H273" s="70"/>
      <c r="I273" s="71"/>
    </row>
    <row r="274" spans="1:9" ht="12" x14ac:dyDescent="0.2">
      <c r="A274" s="72" t="s">
        <v>237</v>
      </c>
      <c r="B274" s="72" t="s">
        <v>489</v>
      </c>
      <c r="C274" s="72" t="s">
        <v>492</v>
      </c>
      <c r="D274" s="68">
        <v>6</v>
      </c>
      <c r="E274" s="69" t="s">
        <v>496</v>
      </c>
      <c r="F274" s="58" t="s">
        <v>6</v>
      </c>
      <c r="G274" s="70"/>
      <c r="H274" s="70"/>
      <c r="I274" s="71"/>
    </row>
    <row r="275" spans="1:9" ht="24" x14ac:dyDescent="0.2">
      <c r="A275" s="72" t="s">
        <v>237</v>
      </c>
      <c r="B275" s="72" t="s">
        <v>489</v>
      </c>
      <c r="C275" s="72" t="s">
        <v>492</v>
      </c>
      <c r="D275" s="68">
        <v>7</v>
      </c>
      <c r="E275" s="69" t="s">
        <v>497</v>
      </c>
      <c r="F275" s="58" t="s">
        <v>6</v>
      </c>
      <c r="G275" s="70"/>
      <c r="H275" s="70"/>
      <c r="I275" s="71"/>
    </row>
    <row r="276" spans="1:9" ht="24" x14ac:dyDescent="0.2">
      <c r="A276" s="72" t="s">
        <v>237</v>
      </c>
      <c r="B276" s="72" t="s">
        <v>489</v>
      </c>
      <c r="C276" s="72" t="s">
        <v>492</v>
      </c>
      <c r="D276" s="68">
        <v>8</v>
      </c>
      <c r="E276" s="69" t="s">
        <v>1210</v>
      </c>
      <c r="F276" s="58" t="s">
        <v>6</v>
      </c>
      <c r="G276" s="70"/>
      <c r="H276" s="70"/>
      <c r="I276" s="71"/>
    </row>
    <row r="277" spans="1:9" ht="12" x14ac:dyDescent="0.2">
      <c r="A277" s="72" t="s">
        <v>237</v>
      </c>
      <c r="B277" s="72" t="s">
        <v>489</v>
      </c>
      <c r="C277" s="72" t="s">
        <v>492</v>
      </c>
      <c r="D277" s="68">
        <v>9</v>
      </c>
      <c r="E277" s="69" t="s">
        <v>498</v>
      </c>
      <c r="F277" s="58" t="s">
        <v>6</v>
      </c>
      <c r="G277" s="70"/>
      <c r="H277" s="70"/>
      <c r="I277" s="71"/>
    </row>
    <row r="278" spans="1:9" ht="12" x14ac:dyDescent="0.2">
      <c r="A278" s="72" t="s">
        <v>237</v>
      </c>
      <c r="B278" s="72" t="s">
        <v>489</v>
      </c>
      <c r="C278" s="72" t="s">
        <v>492</v>
      </c>
      <c r="D278" s="68">
        <v>10</v>
      </c>
      <c r="E278" s="69" t="s">
        <v>499</v>
      </c>
      <c r="F278" s="58" t="s">
        <v>6</v>
      </c>
      <c r="G278" s="70"/>
      <c r="H278" s="70"/>
      <c r="I278" s="71"/>
    </row>
    <row r="279" spans="1:9" ht="24" x14ac:dyDescent="0.2">
      <c r="A279" s="72" t="s">
        <v>237</v>
      </c>
      <c r="B279" s="72" t="s">
        <v>489</v>
      </c>
      <c r="C279" s="72" t="s">
        <v>492</v>
      </c>
      <c r="D279" s="68">
        <v>11</v>
      </c>
      <c r="E279" s="69" t="s">
        <v>500</v>
      </c>
      <c r="F279" s="58" t="s">
        <v>6</v>
      </c>
      <c r="G279" s="70"/>
      <c r="H279" s="70"/>
      <c r="I279" s="71"/>
    </row>
    <row r="280" spans="1:9" ht="24" x14ac:dyDescent="0.2">
      <c r="A280" s="72" t="s">
        <v>237</v>
      </c>
      <c r="B280" s="72" t="s">
        <v>489</v>
      </c>
      <c r="C280" s="72" t="s">
        <v>492</v>
      </c>
      <c r="D280" s="68">
        <v>12</v>
      </c>
      <c r="E280" s="69" t="s">
        <v>501</v>
      </c>
      <c r="F280" s="58" t="s">
        <v>6</v>
      </c>
      <c r="G280" s="70"/>
      <c r="H280" s="70"/>
      <c r="I280" s="71"/>
    </row>
    <row r="281" spans="1:9" ht="36" x14ac:dyDescent="0.2">
      <c r="A281" s="72" t="s">
        <v>237</v>
      </c>
      <c r="B281" s="72" t="s">
        <v>489</v>
      </c>
      <c r="C281" s="72" t="s">
        <v>492</v>
      </c>
      <c r="D281" s="68">
        <v>13</v>
      </c>
      <c r="E281" s="69" t="s">
        <v>1211</v>
      </c>
      <c r="F281" s="58" t="s">
        <v>6</v>
      </c>
      <c r="G281" s="70"/>
      <c r="H281" s="70"/>
      <c r="I281" s="71"/>
    </row>
    <row r="282" spans="1:9" ht="12" x14ac:dyDescent="0.2">
      <c r="A282" s="72" t="s">
        <v>237</v>
      </c>
      <c r="B282" s="72" t="s">
        <v>489</v>
      </c>
      <c r="C282" s="72" t="s">
        <v>492</v>
      </c>
      <c r="D282" s="68">
        <v>14</v>
      </c>
      <c r="E282" s="69" t="s">
        <v>502</v>
      </c>
      <c r="F282" s="58" t="s">
        <v>1377</v>
      </c>
      <c r="G282" s="70"/>
      <c r="H282" s="70"/>
      <c r="I282" s="71"/>
    </row>
    <row r="283" spans="1:9" ht="24" x14ac:dyDescent="0.2">
      <c r="A283" s="72" t="s">
        <v>237</v>
      </c>
      <c r="B283" s="72" t="s">
        <v>489</v>
      </c>
      <c r="C283" s="72" t="s">
        <v>492</v>
      </c>
      <c r="D283" s="68">
        <v>15</v>
      </c>
      <c r="E283" s="69" t="s">
        <v>503</v>
      </c>
      <c r="F283" s="58"/>
      <c r="G283" s="70"/>
      <c r="H283" s="70"/>
      <c r="I283" s="71"/>
    </row>
    <row r="284" spans="1:9" ht="24" x14ac:dyDescent="0.2">
      <c r="A284" s="72" t="s">
        <v>237</v>
      </c>
      <c r="B284" s="72" t="s">
        <v>489</v>
      </c>
      <c r="C284" s="72" t="s">
        <v>492</v>
      </c>
      <c r="D284" s="68">
        <v>16</v>
      </c>
      <c r="E284" s="69" t="s">
        <v>1212</v>
      </c>
      <c r="F284" s="58"/>
      <c r="G284" s="70"/>
      <c r="H284" s="70"/>
      <c r="I284" s="71"/>
    </row>
    <row r="285" spans="1:9" ht="12" x14ac:dyDescent="0.2">
      <c r="A285" s="72" t="s">
        <v>237</v>
      </c>
      <c r="B285" s="72" t="s">
        <v>489</v>
      </c>
      <c r="C285" s="72" t="s">
        <v>492</v>
      </c>
      <c r="D285" s="68">
        <v>17</v>
      </c>
      <c r="E285" s="69" t="s">
        <v>504</v>
      </c>
      <c r="F285" s="58"/>
      <c r="G285" s="70"/>
      <c r="H285" s="70"/>
      <c r="I285" s="71"/>
    </row>
    <row r="286" spans="1:9" ht="12" x14ac:dyDescent="0.2">
      <c r="A286" s="72" t="s">
        <v>237</v>
      </c>
      <c r="B286" s="72" t="s">
        <v>489</v>
      </c>
      <c r="C286" s="72" t="s">
        <v>492</v>
      </c>
      <c r="D286" s="68">
        <v>18</v>
      </c>
      <c r="E286" s="69" t="s">
        <v>505</v>
      </c>
      <c r="F286" s="58"/>
      <c r="G286" s="70"/>
      <c r="H286" s="70"/>
      <c r="I286" s="71"/>
    </row>
    <row r="287" spans="1:9" ht="12" x14ac:dyDescent="0.2">
      <c r="A287" s="72" t="s">
        <v>237</v>
      </c>
      <c r="B287" s="72" t="s">
        <v>489</v>
      </c>
      <c r="C287" s="72" t="s">
        <v>492</v>
      </c>
      <c r="D287" s="68">
        <v>19</v>
      </c>
      <c r="E287" s="69" t="s">
        <v>506</v>
      </c>
      <c r="F287" s="58"/>
      <c r="G287" s="70"/>
      <c r="H287" s="70"/>
      <c r="I287" s="71"/>
    </row>
    <row r="288" spans="1:9" ht="12" x14ac:dyDescent="0.2">
      <c r="A288" s="72" t="s">
        <v>237</v>
      </c>
      <c r="B288" s="72" t="s">
        <v>489</v>
      </c>
      <c r="C288" s="72" t="s">
        <v>492</v>
      </c>
      <c r="D288" s="68">
        <v>20</v>
      </c>
      <c r="E288" s="69" t="s">
        <v>507</v>
      </c>
      <c r="F288" s="58"/>
      <c r="G288" s="70"/>
      <c r="H288" s="70"/>
      <c r="I288" s="71"/>
    </row>
    <row r="289" spans="1:9" ht="36" x14ac:dyDescent="0.2">
      <c r="A289" s="72" t="s">
        <v>237</v>
      </c>
      <c r="B289" s="72" t="s">
        <v>489</v>
      </c>
      <c r="C289" s="72" t="s">
        <v>492</v>
      </c>
      <c r="D289" s="68">
        <v>21</v>
      </c>
      <c r="E289" s="69" t="s">
        <v>508</v>
      </c>
      <c r="F289" s="58"/>
      <c r="G289" s="70"/>
      <c r="H289" s="70"/>
      <c r="I289" s="71"/>
    </row>
    <row r="290" spans="1:9" ht="12" x14ac:dyDescent="0.2">
      <c r="A290" s="72" t="s">
        <v>237</v>
      </c>
      <c r="B290" s="72" t="s">
        <v>489</v>
      </c>
      <c r="C290" s="72" t="s">
        <v>492</v>
      </c>
      <c r="D290" s="68">
        <v>22</v>
      </c>
      <c r="E290" s="69" t="s">
        <v>509</v>
      </c>
      <c r="F290" s="58" t="s">
        <v>6</v>
      </c>
      <c r="G290" s="70"/>
      <c r="H290" s="70"/>
      <c r="I290" s="71"/>
    </row>
    <row r="291" spans="1:9" ht="12" x14ac:dyDescent="0.2">
      <c r="A291" s="72" t="s">
        <v>237</v>
      </c>
      <c r="B291" s="72" t="s">
        <v>489</v>
      </c>
      <c r="C291" s="72" t="s">
        <v>492</v>
      </c>
      <c r="D291" s="68">
        <v>23</v>
      </c>
      <c r="E291" s="69" t="s">
        <v>510</v>
      </c>
      <c r="F291" s="58" t="s">
        <v>6</v>
      </c>
      <c r="G291" s="70"/>
      <c r="H291" s="70"/>
      <c r="I291" s="71"/>
    </row>
    <row r="292" spans="1:9" ht="12" x14ac:dyDescent="0.2">
      <c r="A292" s="72" t="s">
        <v>237</v>
      </c>
      <c r="B292" s="72" t="s">
        <v>489</v>
      </c>
      <c r="C292" s="72" t="s">
        <v>492</v>
      </c>
      <c r="D292" s="68">
        <v>24</v>
      </c>
      <c r="E292" s="69" t="s">
        <v>511</v>
      </c>
      <c r="F292" s="58" t="s">
        <v>6</v>
      </c>
      <c r="G292" s="70"/>
      <c r="H292" s="70"/>
      <c r="I292" s="71"/>
    </row>
    <row r="293" spans="1:9" ht="12" x14ac:dyDescent="0.2">
      <c r="A293" s="72" t="s">
        <v>237</v>
      </c>
      <c r="B293" s="72" t="s">
        <v>489</v>
      </c>
      <c r="C293" s="72" t="s">
        <v>492</v>
      </c>
      <c r="D293" s="68">
        <v>25</v>
      </c>
      <c r="E293" s="69" t="s">
        <v>512</v>
      </c>
      <c r="F293" s="58" t="s">
        <v>6</v>
      </c>
      <c r="G293" s="70"/>
      <c r="H293" s="70"/>
      <c r="I293" s="71"/>
    </row>
    <row r="294" spans="1:9" ht="24" x14ac:dyDescent="0.2">
      <c r="A294" s="72" t="s">
        <v>237</v>
      </c>
      <c r="B294" s="72" t="s">
        <v>489</v>
      </c>
      <c r="C294" s="72" t="s">
        <v>492</v>
      </c>
      <c r="D294" s="68">
        <v>26</v>
      </c>
      <c r="E294" s="69" t="s">
        <v>1213</v>
      </c>
      <c r="F294" s="58" t="s">
        <v>1377</v>
      </c>
      <c r="G294" s="70"/>
      <c r="H294" s="70"/>
      <c r="I294" s="71"/>
    </row>
    <row r="295" spans="1:9" ht="12" x14ac:dyDescent="0.2">
      <c r="A295" s="72" t="s">
        <v>237</v>
      </c>
      <c r="B295" s="72" t="s">
        <v>489</v>
      </c>
      <c r="C295" s="72" t="s">
        <v>492</v>
      </c>
      <c r="D295" s="68">
        <v>27</v>
      </c>
      <c r="E295" s="69" t="s">
        <v>513</v>
      </c>
      <c r="F295" s="58" t="s">
        <v>1377</v>
      </c>
      <c r="G295" s="70"/>
      <c r="H295" s="70"/>
      <c r="I295" s="71"/>
    </row>
    <row r="296" spans="1:9" ht="12" x14ac:dyDescent="0.2">
      <c r="A296" s="72" t="s">
        <v>237</v>
      </c>
      <c r="B296" s="72" t="s">
        <v>489</v>
      </c>
      <c r="C296" s="72" t="s">
        <v>492</v>
      </c>
      <c r="D296" s="68">
        <v>28</v>
      </c>
      <c r="E296" s="69" t="s">
        <v>514</v>
      </c>
      <c r="F296" s="58" t="s">
        <v>1377</v>
      </c>
      <c r="G296" s="70"/>
      <c r="H296" s="70"/>
      <c r="I296" s="71"/>
    </row>
    <row r="297" spans="1:9" ht="24" x14ac:dyDescent="0.2">
      <c r="A297" s="72" t="s">
        <v>237</v>
      </c>
      <c r="B297" s="72" t="s">
        <v>489</v>
      </c>
      <c r="C297" s="72" t="s">
        <v>492</v>
      </c>
      <c r="D297" s="68">
        <v>29</v>
      </c>
      <c r="E297" s="69" t="s">
        <v>515</v>
      </c>
      <c r="F297" s="58" t="s">
        <v>1377</v>
      </c>
      <c r="G297" s="70"/>
      <c r="H297" s="70"/>
      <c r="I297" s="71"/>
    </row>
    <row r="298" spans="1:9" ht="12" x14ac:dyDescent="0.2">
      <c r="A298" s="72" t="s">
        <v>237</v>
      </c>
      <c r="B298" s="72" t="s">
        <v>489</v>
      </c>
      <c r="C298" s="72" t="s">
        <v>492</v>
      </c>
      <c r="D298" s="68">
        <v>30</v>
      </c>
      <c r="E298" s="69" t="s">
        <v>516</v>
      </c>
      <c r="F298" s="58" t="s">
        <v>1377</v>
      </c>
      <c r="G298" s="70"/>
      <c r="H298" s="70"/>
      <c r="I298" s="71"/>
    </row>
    <row r="299" spans="1:9" ht="24" x14ac:dyDescent="0.2">
      <c r="A299" s="72" t="s">
        <v>237</v>
      </c>
      <c r="B299" s="72" t="s">
        <v>489</v>
      </c>
      <c r="C299" s="72" t="s">
        <v>492</v>
      </c>
      <c r="D299" s="68">
        <v>31</v>
      </c>
      <c r="E299" s="69" t="s">
        <v>517</v>
      </c>
      <c r="F299" s="58" t="s">
        <v>6</v>
      </c>
      <c r="G299" s="70"/>
      <c r="H299" s="70"/>
      <c r="I299" s="71"/>
    </row>
    <row r="300" spans="1:9" ht="24" x14ac:dyDescent="0.2">
      <c r="A300" s="72" t="s">
        <v>237</v>
      </c>
      <c r="B300" s="72" t="s">
        <v>489</v>
      </c>
      <c r="C300" s="72" t="s">
        <v>492</v>
      </c>
      <c r="D300" s="68">
        <v>32</v>
      </c>
      <c r="E300" s="69" t="s">
        <v>518</v>
      </c>
      <c r="F300" s="58" t="s">
        <v>1377</v>
      </c>
      <c r="G300" s="70"/>
      <c r="H300" s="70"/>
      <c r="I300" s="71"/>
    </row>
    <row r="301" spans="1:9" ht="24" x14ac:dyDescent="0.2">
      <c r="A301" s="72" t="s">
        <v>237</v>
      </c>
      <c r="B301" s="72" t="s">
        <v>489</v>
      </c>
      <c r="C301" s="72" t="s">
        <v>492</v>
      </c>
      <c r="D301" s="68">
        <v>33</v>
      </c>
      <c r="E301" s="69" t="s">
        <v>519</v>
      </c>
      <c r="F301" s="58" t="s">
        <v>1377</v>
      </c>
      <c r="G301" s="70"/>
      <c r="H301" s="70"/>
      <c r="I301" s="71"/>
    </row>
    <row r="302" spans="1:9" ht="24" x14ac:dyDescent="0.2">
      <c r="A302" s="72" t="s">
        <v>237</v>
      </c>
      <c r="B302" s="72" t="s">
        <v>489</v>
      </c>
      <c r="C302" s="72" t="s">
        <v>492</v>
      </c>
      <c r="D302" s="68">
        <v>34</v>
      </c>
      <c r="E302" s="69" t="s">
        <v>1214</v>
      </c>
      <c r="F302" s="58" t="s">
        <v>1377</v>
      </c>
      <c r="G302" s="70"/>
      <c r="H302" s="70"/>
      <c r="I302" s="71"/>
    </row>
    <row r="303" spans="1:9" ht="12" x14ac:dyDescent="0.2">
      <c r="A303" s="72" t="s">
        <v>237</v>
      </c>
      <c r="B303" s="72" t="s">
        <v>489</v>
      </c>
      <c r="C303" s="72" t="s">
        <v>492</v>
      </c>
      <c r="D303" s="68">
        <v>35</v>
      </c>
      <c r="E303" s="69" t="s">
        <v>520</v>
      </c>
      <c r="F303" s="58" t="s">
        <v>6</v>
      </c>
      <c r="G303" s="70"/>
      <c r="H303" s="70"/>
      <c r="I303" s="71"/>
    </row>
    <row r="304" spans="1:9" ht="12" x14ac:dyDescent="0.2">
      <c r="A304" s="72" t="s">
        <v>237</v>
      </c>
      <c r="B304" s="72" t="s">
        <v>489</v>
      </c>
      <c r="C304" s="72" t="s">
        <v>492</v>
      </c>
      <c r="D304" s="68">
        <v>36</v>
      </c>
      <c r="E304" s="69" t="s">
        <v>521</v>
      </c>
      <c r="F304" s="58" t="s">
        <v>1377</v>
      </c>
      <c r="G304" s="70"/>
      <c r="H304" s="70"/>
      <c r="I304" s="71"/>
    </row>
    <row r="305" spans="1:9" ht="12" x14ac:dyDescent="0.2">
      <c r="A305" s="72" t="s">
        <v>237</v>
      </c>
      <c r="B305" s="72" t="s">
        <v>489</v>
      </c>
      <c r="C305" s="72" t="s">
        <v>492</v>
      </c>
      <c r="D305" s="68">
        <v>37</v>
      </c>
      <c r="E305" s="69" t="s">
        <v>522</v>
      </c>
      <c r="F305" s="58" t="s">
        <v>1377</v>
      </c>
      <c r="G305" s="70"/>
      <c r="H305" s="70"/>
      <c r="I305" s="71"/>
    </row>
    <row r="306" spans="1:9" ht="12" x14ac:dyDescent="0.2">
      <c r="A306" s="72" t="s">
        <v>237</v>
      </c>
      <c r="B306" s="72" t="s">
        <v>489</v>
      </c>
      <c r="C306" s="72" t="s">
        <v>492</v>
      </c>
      <c r="D306" s="68">
        <v>38</v>
      </c>
      <c r="E306" s="69" t="s">
        <v>523</v>
      </c>
      <c r="F306" s="58" t="s">
        <v>6</v>
      </c>
      <c r="G306" s="70"/>
      <c r="H306" s="70"/>
      <c r="I306" s="71"/>
    </row>
    <row r="307" spans="1:9" ht="48" x14ac:dyDescent="0.2">
      <c r="A307" s="72" t="s">
        <v>237</v>
      </c>
      <c r="B307" s="72" t="s">
        <v>489</v>
      </c>
      <c r="C307" s="72" t="s">
        <v>492</v>
      </c>
      <c r="D307" s="68">
        <v>39</v>
      </c>
      <c r="E307" s="69" t="s">
        <v>1215</v>
      </c>
      <c r="F307" s="58" t="s">
        <v>6</v>
      </c>
      <c r="G307" s="70"/>
      <c r="H307" s="70"/>
      <c r="I307" s="71"/>
    </row>
    <row r="308" spans="1:9" ht="12" x14ac:dyDescent="0.2">
      <c r="A308" s="72" t="s">
        <v>237</v>
      </c>
      <c r="B308" s="72" t="s">
        <v>489</v>
      </c>
      <c r="C308" s="72" t="s">
        <v>492</v>
      </c>
      <c r="D308" s="68">
        <v>40</v>
      </c>
      <c r="E308" s="69" t="s">
        <v>524</v>
      </c>
      <c r="F308" s="58" t="s">
        <v>6</v>
      </c>
      <c r="G308" s="70"/>
      <c r="H308" s="70"/>
      <c r="I308" s="71"/>
    </row>
    <row r="309" spans="1:9" ht="12" x14ac:dyDescent="0.2">
      <c r="A309" s="72" t="s">
        <v>237</v>
      </c>
      <c r="B309" s="72" t="s">
        <v>489</v>
      </c>
      <c r="C309" s="72" t="s">
        <v>492</v>
      </c>
      <c r="D309" s="68">
        <v>41</v>
      </c>
      <c r="E309" s="69" t="s">
        <v>525</v>
      </c>
      <c r="F309" s="58" t="s">
        <v>6</v>
      </c>
      <c r="G309" s="70"/>
      <c r="H309" s="70"/>
      <c r="I309" s="71"/>
    </row>
    <row r="310" spans="1:9" ht="24" x14ac:dyDescent="0.2">
      <c r="A310" s="72" t="s">
        <v>237</v>
      </c>
      <c r="B310" s="72" t="s">
        <v>489</v>
      </c>
      <c r="C310" s="72" t="s">
        <v>492</v>
      </c>
      <c r="D310" s="68">
        <v>42</v>
      </c>
      <c r="E310" s="69" t="s">
        <v>526</v>
      </c>
      <c r="F310" s="58" t="s">
        <v>1377</v>
      </c>
      <c r="G310" s="70"/>
      <c r="H310" s="70"/>
      <c r="I310" s="71"/>
    </row>
    <row r="311" spans="1:9" ht="12" x14ac:dyDescent="0.2">
      <c r="A311" s="72" t="s">
        <v>237</v>
      </c>
      <c r="B311" s="72" t="s">
        <v>489</v>
      </c>
      <c r="C311" s="72" t="s">
        <v>492</v>
      </c>
      <c r="D311" s="68">
        <v>43</v>
      </c>
      <c r="E311" s="75" t="s">
        <v>527</v>
      </c>
      <c r="F311" s="58" t="s">
        <v>1377</v>
      </c>
      <c r="G311" s="70"/>
      <c r="H311" s="70"/>
      <c r="I311" s="71"/>
    </row>
    <row r="312" spans="1:9" ht="24" x14ac:dyDescent="0.2">
      <c r="A312" s="72" t="s">
        <v>237</v>
      </c>
      <c r="B312" s="72" t="s">
        <v>489</v>
      </c>
      <c r="C312" s="72" t="s">
        <v>492</v>
      </c>
      <c r="D312" s="68">
        <v>44</v>
      </c>
      <c r="E312" s="69" t="s">
        <v>528</v>
      </c>
      <c r="F312" s="58" t="s">
        <v>6</v>
      </c>
      <c r="G312" s="70"/>
      <c r="H312" s="70"/>
      <c r="I312" s="71"/>
    </row>
    <row r="313" spans="1:9" ht="12" x14ac:dyDescent="0.2">
      <c r="A313" s="72" t="s">
        <v>237</v>
      </c>
      <c r="B313" s="72" t="s">
        <v>489</v>
      </c>
      <c r="C313" s="67" t="s">
        <v>529</v>
      </c>
      <c r="D313" s="68">
        <v>45</v>
      </c>
      <c r="E313" s="69" t="s">
        <v>530</v>
      </c>
      <c r="F313" s="58" t="s">
        <v>6</v>
      </c>
      <c r="G313" s="70"/>
      <c r="H313" s="70"/>
      <c r="I313" s="71"/>
    </row>
    <row r="314" spans="1:9" ht="24" x14ac:dyDescent="0.2">
      <c r="A314" s="72" t="s">
        <v>237</v>
      </c>
      <c r="B314" s="72" t="s">
        <v>489</v>
      </c>
      <c r="C314" s="72" t="s">
        <v>531</v>
      </c>
      <c r="D314" s="68">
        <v>46</v>
      </c>
      <c r="E314" s="69" t="s">
        <v>532</v>
      </c>
      <c r="F314" s="58" t="s">
        <v>6</v>
      </c>
      <c r="G314" s="70"/>
      <c r="H314" s="70"/>
      <c r="I314" s="71"/>
    </row>
    <row r="315" spans="1:9" ht="24" x14ac:dyDescent="0.2">
      <c r="A315" s="72" t="s">
        <v>237</v>
      </c>
      <c r="B315" s="72" t="s">
        <v>489</v>
      </c>
      <c r="C315" s="72" t="s">
        <v>531</v>
      </c>
      <c r="D315" s="68">
        <v>47</v>
      </c>
      <c r="E315" s="69" t="s">
        <v>533</v>
      </c>
      <c r="F315" s="58" t="s">
        <v>6</v>
      </c>
      <c r="G315" s="70"/>
      <c r="H315" s="70"/>
      <c r="I315" s="71"/>
    </row>
    <row r="316" spans="1:9" ht="24" x14ac:dyDescent="0.2">
      <c r="A316" s="72" t="s">
        <v>237</v>
      </c>
      <c r="B316" s="72" t="s">
        <v>489</v>
      </c>
      <c r="C316" s="72" t="s">
        <v>531</v>
      </c>
      <c r="D316" s="68">
        <v>48</v>
      </c>
      <c r="E316" s="69" t="s">
        <v>534</v>
      </c>
      <c r="F316" s="58" t="s">
        <v>1377</v>
      </c>
      <c r="G316" s="70"/>
      <c r="H316" s="70"/>
      <c r="I316" s="71"/>
    </row>
    <row r="317" spans="1:9" ht="12" x14ac:dyDescent="0.2">
      <c r="A317" s="72" t="s">
        <v>237</v>
      </c>
      <c r="B317" s="72" t="s">
        <v>489</v>
      </c>
      <c r="C317" s="72" t="s">
        <v>531</v>
      </c>
      <c r="D317" s="68">
        <v>49</v>
      </c>
      <c r="E317" s="69" t="s">
        <v>535</v>
      </c>
      <c r="F317" s="58" t="s">
        <v>1377</v>
      </c>
      <c r="G317" s="70"/>
      <c r="H317" s="70"/>
      <c r="I317" s="71"/>
    </row>
    <row r="318" spans="1:9" ht="12" x14ac:dyDescent="0.2">
      <c r="A318" s="72" t="s">
        <v>237</v>
      </c>
      <c r="B318" s="72" t="s">
        <v>489</v>
      </c>
      <c r="C318" s="72" t="s">
        <v>531</v>
      </c>
      <c r="D318" s="68">
        <v>50</v>
      </c>
      <c r="E318" s="69" t="s">
        <v>536</v>
      </c>
      <c r="F318" s="58" t="s">
        <v>1377</v>
      </c>
      <c r="G318" s="70"/>
      <c r="H318" s="70"/>
      <c r="I318" s="71"/>
    </row>
    <row r="319" spans="1:9" ht="24" x14ac:dyDescent="0.2">
      <c r="A319" s="72" t="s">
        <v>237</v>
      </c>
      <c r="B319" s="72" t="s">
        <v>489</v>
      </c>
      <c r="C319" s="72" t="s">
        <v>531</v>
      </c>
      <c r="D319" s="68">
        <v>51</v>
      </c>
      <c r="E319" s="69" t="s">
        <v>537</v>
      </c>
      <c r="F319" s="58" t="s">
        <v>6</v>
      </c>
      <c r="G319" s="70"/>
      <c r="H319" s="70"/>
      <c r="I319" s="71"/>
    </row>
    <row r="320" spans="1:9" ht="24" x14ac:dyDescent="0.2">
      <c r="A320" s="72" t="s">
        <v>237</v>
      </c>
      <c r="B320" s="72" t="s">
        <v>489</v>
      </c>
      <c r="C320" s="72" t="s">
        <v>531</v>
      </c>
      <c r="D320" s="68">
        <v>52</v>
      </c>
      <c r="E320" s="69" t="s">
        <v>538</v>
      </c>
      <c r="F320" s="58" t="s">
        <v>6</v>
      </c>
      <c r="G320" s="70"/>
      <c r="H320" s="70"/>
      <c r="I320" s="71"/>
    </row>
    <row r="321" spans="1:9" ht="12" x14ac:dyDescent="0.2">
      <c r="A321" s="72" t="s">
        <v>237</v>
      </c>
      <c r="B321" s="72" t="s">
        <v>489</v>
      </c>
      <c r="C321" s="72" t="s">
        <v>531</v>
      </c>
      <c r="D321" s="68">
        <v>53</v>
      </c>
      <c r="E321" s="69" t="s">
        <v>539</v>
      </c>
      <c r="F321" s="58" t="s">
        <v>1377</v>
      </c>
      <c r="G321" s="70"/>
      <c r="H321" s="70"/>
      <c r="I321" s="71"/>
    </row>
    <row r="322" spans="1:9" ht="24" x14ac:dyDescent="0.2">
      <c r="A322" s="72" t="s">
        <v>237</v>
      </c>
      <c r="B322" s="72" t="s">
        <v>489</v>
      </c>
      <c r="C322" s="72" t="s">
        <v>531</v>
      </c>
      <c r="D322" s="68">
        <v>54</v>
      </c>
      <c r="E322" s="69" t="s">
        <v>540</v>
      </c>
      <c r="F322" s="58" t="s">
        <v>1377</v>
      </c>
      <c r="G322" s="70"/>
      <c r="H322" s="70"/>
      <c r="I322" s="71"/>
    </row>
    <row r="323" spans="1:9" ht="12" x14ac:dyDescent="0.2">
      <c r="A323" s="72" t="s">
        <v>237</v>
      </c>
      <c r="B323" s="72" t="s">
        <v>489</v>
      </c>
      <c r="C323" s="72" t="s">
        <v>531</v>
      </c>
      <c r="D323" s="68">
        <v>55</v>
      </c>
      <c r="E323" s="69" t="s">
        <v>541</v>
      </c>
      <c r="F323" s="58" t="s">
        <v>1377</v>
      </c>
      <c r="G323" s="70"/>
      <c r="H323" s="70"/>
      <c r="I323" s="71"/>
    </row>
    <row r="324" spans="1:9" ht="36" x14ac:dyDescent="0.2">
      <c r="A324" s="72" t="s">
        <v>237</v>
      </c>
      <c r="B324" s="72" t="s">
        <v>489</v>
      </c>
      <c r="C324" s="72" t="s">
        <v>531</v>
      </c>
      <c r="D324" s="68">
        <v>56</v>
      </c>
      <c r="E324" s="69" t="s">
        <v>1216</v>
      </c>
      <c r="F324" s="58" t="s">
        <v>1377</v>
      </c>
      <c r="G324" s="70"/>
      <c r="H324" s="70"/>
      <c r="I324" s="71"/>
    </row>
    <row r="325" spans="1:9" ht="24" x14ac:dyDescent="0.2">
      <c r="A325" s="72" t="s">
        <v>237</v>
      </c>
      <c r="B325" s="72" t="s">
        <v>489</v>
      </c>
      <c r="C325" s="72" t="s">
        <v>531</v>
      </c>
      <c r="D325" s="68">
        <v>57</v>
      </c>
      <c r="E325" s="69" t="s">
        <v>542</v>
      </c>
      <c r="F325" s="58" t="s">
        <v>6</v>
      </c>
      <c r="G325" s="70"/>
      <c r="H325" s="70"/>
      <c r="I325" s="71"/>
    </row>
    <row r="326" spans="1:9" ht="36" x14ac:dyDescent="0.2">
      <c r="A326" s="72" t="s">
        <v>237</v>
      </c>
      <c r="B326" s="72" t="s">
        <v>489</v>
      </c>
      <c r="C326" s="72" t="s">
        <v>531</v>
      </c>
      <c r="D326" s="68">
        <v>58</v>
      </c>
      <c r="E326" s="69" t="s">
        <v>1217</v>
      </c>
      <c r="F326" s="58" t="s">
        <v>1377</v>
      </c>
      <c r="G326" s="70"/>
      <c r="H326" s="70"/>
      <c r="I326" s="71"/>
    </row>
    <row r="327" spans="1:9" ht="36" x14ac:dyDescent="0.2">
      <c r="A327" s="72" t="s">
        <v>237</v>
      </c>
      <c r="B327" s="72" t="s">
        <v>489</v>
      </c>
      <c r="C327" s="72" t="s">
        <v>531</v>
      </c>
      <c r="D327" s="68">
        <v>59</v>
      </c>
      <c r="E327" s="69" t="s">
        <v>1218</v>
      </c>
      <c r="F327" s="58" t="s">
        <v>1377</v>
      </c>
      <c r="G327" s="70"/>
      <c r="H327" s="70"/>
      <c r="I327" s="71"/>
    </row>
    <row r="328" spans="1:9" ht="84" x14ac:dyDescent="0.2">
      <c r="A328" s="72" t="s">
        <v>237</v>
      </c>
      <c r="B328" s="72" t="s">
        <v>489</v>
      </c>
      <c r="C328" s="67" t="s">
        <v>543</v>
      </c>
      <c r="D328" s="68">
        <v>60</v>
      </c>
      <c r="E328" s="69" t="s">
        <v>1219</v>
      </c>
      <c r="F328" s="58" t="s">
        <v>6</v>
      </c>
      <c r="G328" s="70"/>
      <c r="H328" s="70"/>
      <c r="I328" s="71"/>
    </row>
    <row r="329" spans="1:9" ht="48" x14ac:dyDescent="0.2">
      <c r="A329" s="72" t="s">
        <v>237</v>
      </c>
      <c r="B329" s="72" t="s">
        <v>489</v>
      </c>
      <c r="C329" s="72" t="s">
        <v>544</v>
      </c>
      <c r="D329" s="68">
        <v>61</v>
      </c>
      <c r="E329" s="75" t="s">
        <v>1220</v>
      </c>
      <c r="F329" s="58" t="s">
        <v>6</v>
      </c>
      <c r="G329" s="70"/>
      <c r="H329" s="70"/>
      <c r="I329" s="71"/>
    </row>
    <row r="330" spans="1:9" ht="24" x14ac:dyDescent="0.2">
      <c r="A330" s="72" t="s">
        <v>237</v>
      </c>
      <c r="B330" s="72" t="s">
        <v>489</v>
      </c>
      <c r="C330" s="72" t="s">
        <v>544</v>
      </c>
      <c r="D330" s="68">
        <v>62</v>
      </c>
      <c r="E330" s="75" t="s">
        <v>1221</v>
      </c>
      <c r="F330" s="58" t="s">
        <v>6</v>
      </c>
      <c r="G330" s="70"/>
      <c r="H330" s="70"/>
      <c r="I330" s="71"/>
    </row>
    <row r="331" spans="1:9" ht="24" x14ac:dyDescent="0.2">
      <c r="A331" s="72" t="s">
        <v>237</v>
      </c>
      <c r="B331" s="72" t="s">
        <v>489</v>
      </c>
      <c r="C331" s="72" t="s">
        <v>544</v>
      </c>
      <c r="D331" s="68">
        <v>63</v>
      </c>
      <c r="E331" s="75" t="s">
        <v>1222</v>
      </c>
      <c r="F331" s="58" t="s">
        <v>6</v>
      </c>
      <c r="G331" s="70"/>
      <c r="H331" s="70"/>
      <c r="I331" s="71"/>
    </row>
    <row r="332" spans="1:9" ht="12" x14ac:dyDescent="0.2">
      <c r="A332" s="72" t="s">
        <v>237</v>
      </c>
      <c r="B332" s="72" t="s">
        <v>489</v>
      </c>
      <c r="C332" s="67" t="s">
        <v>545</v>
      </c>
      <c r="D332" s="68">
        <v>64</v>
      </c>
      <c r="E332" s="69" t="s">
        <v>546</v>
      </c>
      <c r="F332" s="58" t="s">
        <v>1377</v>
      </c>
      <c r="G332" s="70"/>
      <c r="H332" s="70"/>
      <c r="I332" s="71"/>
    </row>
    <row r="333" spans="1:9" ht="12" x14ac:dyDescent="0.2">
      <c r="A333" s="72" t="s">
        <v>237</v>
      </c>
      <c r="B333" s="72" t="s">
        <v>489</v>
      </c>
      <c r="C333" s="72" t="s">
        <v>547</v>
      </c>
      <c r="D333" s="68">
        <v>65</v>
      </c>
      <c r="E333" s="69" t="s">
        <v>548</v>
      </c>
      <c r="F333" s="58" t="s">
        <v>1377</v>
      </c>
      <c r="G333" s="70"/>
      <c r="H333" s="70"/>
      <c r="I333" s="71"/>
    </row>
    <row r="334" spans="1:9" ht="12" x14ac:dyDescent="0.2">
      <c r="A334" s="72" t="s">
        <v>237</v>
      </c>
      <c r="B334" s="72" t="s">
        <v>489</v>
      </c>
      <c r="C334" s="72" t="s">
        <v>547</v>
      </c>
      <c r="D334" s="68">
        <v>66</v>
      </c>
      <c r="E334" s="69" t="s">
        <v>549</v>
      </c>
      <c r="F334" s="58"/>
      <c r="G334" s="70"/>
      <c r="H334" s="70"/>
      <c r="I334" s="71"/>
    </row>
    <row r="335" spans="1:9" ht="12" x14ac:dyDescent="0.2">
      <c r="A335" s="72" t="s">
        <v>237</v>
      </c>
      <c r="B335" s="72" t="s">
        <v>489</v>
      </c>
      <c r="C335" s="72" t="s">
        <v>547</v>
      </c>
      <c r="D335" s="68">
        <v>67</v>
      </c>
      <c r="E335" s="69" t="s">
        <v>550</v>
      </c>
      <c r="F335" s="58" t="s">
        <v>1377</v>
      </c>
      <c r="G335" s="70"/>
      <c r="H335" s="70"/>
      <c r="I335" s="71"/>
    </row>
    <row r="336" spans="1:9" ht="12" x14ac:dyDescent="0.2">
      <c r="A336" s="72" t="s">
        <v>237</v>
      </c>
      <c r="B336" s="72" t="s">
        <v>489</v>
      </c>
      <c r="C336" s="72" t="s">
        <v>547</v>
      </c>
      <c r="D336" s="68">
        <v>68</v>
      </c>
      <c r="E336" s="69" t="s">
        <v>551</v>
      </c>
      <c r="F336" s="58"/>
      <c r="G336" s="70"/>
      <c r="H336" s="70"/>
      <c r="I336" s="71"/>
    </row>
    <row r="337" spans="1:9" ht="24" x14ac:dyDescent="0.2">
      <c r="A337" s="72" t="s">
        <v>237</v>
      </c>
      <c r="B337" s="72" t="s">
        <v>489</v>
      </c>
      <c r="C337" s="72" t="s">
        <v>547</v>
      </c>
      <c r="D337" s="68">
        <v>69</v>
      </c>
      <c r="E337" s="69" t="s">
        <v>552</v>
      </c>
      <c r="F337" s="58" t="s">
        <v>6</v>
      </c>
      <c r="G337" s="70"/>
      <c r="H337" s="70"/>
      <c r="I337" s="71"/>
    </row>
    <row r="338" spans="1:9" ht="36" x14ac:dyDescent="0.2">
      <c r="A338" s="72" t="s">
        <v>237</v>
      </c>
      <c r="B338" s="72" t="s">
        <v>489</v>
      </c>
      <c r="C338" s="72" t="s">
        <v>547</v>
      </c>
      <c r="D338" s="68">
        <v>70</v>
      </c>
      <c r="E338" s="69" t="s">
        <v>1223</v>
      </c>
      <c r="F338" s="58" t="s">
        <v>6</v>
      </c>
      <c r="G338" s="70"/>
      <c r="H338" s="70"/>
      <c r="I338" s="71"/>
    </row>
    <row r="339" spans="1:9" ht="48" x14ac:dyDescent="0.2">
      <c r="A339" s="72" t="s">
        <v>237</v>
      </c>
      <c r="B339" s="72" t="s">
        <v>489</v>
      </c>
      <c r="C339" s="72" t="s">
        <v>547</v>
      </c>
      <c r="D339" s="68">
        <v>71</v>
      </c>
      <c r="E339" s="69" t="s">
        <v>1224</v>
      </c>
      <c r="F339" s="58" t="s">
        <v>6</v>
      </c>
      <c r="G339" s="70"/>
      <c r="H339" s="70"/>
      <c r="I339" s="71"/>
    </row>
    <row r="340" spans="1:9" ht="24" x14ac:dyDescent="0.2">
      <c r="A340" s="72" t="s">
        <v>237</v>
      </c>
      <c r="B340" s="72" t="s">
        <v>489</v>
      </c>
      <c r="C340" s="67" t="s">
        <v>553</v>
      </c>
      <c r="D340" s="68">
        <v>72</v>
      </c>
      <c r="E340" s="69" t="s">
        <v>1225</v>
      </c>
      <c r="F340" s="58" t="s">
        <v>1377</v>
      </c>
      <c r="G340" s="70"/>
      <c r="H340" s="70"/>
      <c r="I340" s="71"/>
    </row>
    <row r="341" spans="1:9" ht="12" x14ac:dyDescent="0.2">
      <c r="A341" s="72" t="s">
        <v>237</v>
      </c>
      <c r="B341" s="72" t="s">
        <v>489</v>
      </c>
      <c r="C341" s="72" t="s">
        <v>554</v>
      </c>
      <c r="D341" s="68">
        <v>73</v>
      </c>
      <c r="E341" s="69" t="s">
        <v>555</v>
      </c>
      <c r="F341" s="58" t="s">
        <v>1377</v>
      </c>
      <c r="G341" s="70"/>
      <c r="H341" s="70"/>
      <c r="I341" s="71"/>
    </row>
    <row r="342" spans="1:9" ht="12" x14ac:dyDescent="0.2">
      <c r="A342" s="72" t="s">
        <v>237</v>
      </c>
      <c r="B342" s="72" t="s">
        <v>489</v>
      </c>
      <c r="C342" s="72" t="s">
        <v>554</v>
      </c>
      <c r="D342" s="68">
        <v>74</v>
      </c>
      <c r="E342" s="69" t="s">
        <v>549</v>
      </c>
      <c r="F342" s="58"/>
      <c r="G342" s="70"/>
      <c r="H342" s="70"/>
      <c r="I342" s="71"/>
    </row>
    <row r="343" spans="1:9" ht="12" x14ac:dyDescent="0.2">
      <c r="A343" s="72" t="s">
        <v>237</v>
      </c>
      <c r="B343" s="72" t="s">
        <v>489</v>
      </c>
      <c r="C343" s="67" t="s">
        <v>556</v>
      </c>
      <c r="D343" s="68">
        <v>75</v>
      </c>
      <c r="E343" s="69" t="s">
        <v>557</v>
      </c>
      <c r="F343" s="58" t="s">
        <v>1377</v>
      </c>
      <c r="G343" s="70"/>
      <c r="H343" s="70"/>
      <c r="I343" s="71"/>
    </row>
    <row r="344" spans="1:9" ht="24" x14ac:dyDescent="0.2">
      <c r="A344" s="72" t="s">
        <v>237</v>
      </c>
      <c r="B344" s="72" t="s">
        <v>489</v>
      </c>
      <c r="C344" s="67" t="s">
        <v>558</v>
      </c>
      <c r="D344" s="68">
        <v>76</v>
      </c>
      <c r="E344" s="69" t="s">
        <v>1226</v>
      </c>
      <c r="F344" s="58" t="s">
        <v>1377</v>
      </c>
      <c r="G344" s="70"/>
      <c r="H344" s="70"/>
      <c r="I344" s="71"/>
    </row>
    <row r="345" spans="1:9" ht="12" x14ac:dyDescent="0.2">
      <c r="A345" s="72" t="s">
        <v>237</v>
      </c>
      <c r="B345" s="72" t="s">
        <v>489</v>
      </c>
      <c r="C345" s="72" t="s">
        <v>559</v>
      </c>
      <c r="D345" s="68">
        <v>77</v>
      </c>
      <c r="E345" s="69" t="s">
        <v>560</v>
      </c>
      <c r="F345" s="58" t="s">
        <v>6</v>
      </c>
      <c r="G345" s="70"/>
      <c r="H345" s="70"/>
      <c r="I345" s="71"/>
    </row>
    <row r="346" spans="1:9" ht="24" x14ac:dyDescent="0.2">
      <c r="A346" s="72" t="s">
        <v>237</v>
      </c>
      <c r="B346" s="72" t="s">
        <v>489</v>
      </c>
      <c r="C346" s="72" t="s">
        <v>559</v>
      </c>
      <c r="D346" s="68">
        <v>78</v>
      </c>
      <c r="E346" s="69" t="s">
        <v>561</v>
      </c>
      <c r="F346" s="58" t="s">
        <v>6</v>
      </c>
      <c r="G346" s="70"/>
      <c r="H346" s="70"/>
      <c r="I346" s="71"/>
    </row>
    <row r="347" spans="1:9" ht="24" x14ac:dyDescent="0.2">
      <c r="A347" s="72" t="s">
        <v>237</v>
      </c>
      <c r="B347" s="72" t="s">
        <v>489</v>
      </c>
      <c r="C347" s="72" t="s">
        <v>559</v>
      </c>
      <c r="D347" s="68">
        <v>79</v>
      </c>
      <c r="E347" s="69" t="s">
        <v>562</v>
      </c>
      <c r="F347" s="58" t="s">
        <v>6</v>
      </c>
      <c r="G347" s="70"/>
      <c r="H347" s="70"/>
      <c r="I347" s="71"/>
    </row>
    <row r="348" spans="1:9" ht="12.6" thickBot="1" x14ac:dyDescent="0.25">
      <c r="A348" s="130" t="s">
        <v>237</v>
      </c>
      <c r="B348" s="130" t="s">
        <v>489</v>
      </c>
      <c r="C348" s="114" t="s">
        <v>563</v>
      </c>
      <c r="D348" s="131">
        <v>80</v>
      </c>
      <c r="E348" s="122" t="s">
        <v>564</v>
      </c>
      <c r="F348" s="132" t="s">
        <v>6</v>
      </c>
      <c r="G348" s="133"/>
      <c r="H348" s="133"/>
      <c r="I348" s="134"/>
    </row>
    <row r="349" spans="1:9" ht="12.6" thickTop="1" x14ac:dyDescent="0.2">
      <c r="A349" s="135" t="s">
        <v>237</v>
      </c>
      <c r="B349" s="136" t="s">
        <v>565</v>
      </c>
      <c r="C349" s="136" t="s">
        <v>566</v>
      </c>
      <c r="D349" s="137">
        <v>1</v>
      </c>
      <c r="E349" s="138" t="s">
        <v>567</v>
      </c>
      <c r="F349" s="139" t="s">
        <v>6</v>
      </c>
      <c r="G349" s="140"/>
      <c r="H349" s="140"/>
      <c r="I349" s="141"/>
    </row>
    <row r="350" spans="1:9" ht="24" x14ac:dyDescent="0.2">
      <c r="A350" s="72" t="s">
        <v>237</v>
      </c>
      <c r="B350" s="72" t="s">
        <v>565</v>
      </c>
      <c r="C350" s="67" t="s">
        <v>568</v>
      </c>
      <c r="D350" s="68">
        <v>2</v>
      </c>
      <c r="E350" s="69" t="s">
        <v>569</v>
      </c>
      <c r="F350" s="58" t="s">
        <v>1377</v>
      </c>
      <c r="G350" s="70"/>
      <c r="H350" s="70"/>
      <c r="I350" s="71"/>
    </row>
    <row r="351" spans="1:9" ht="24" x14ac:dyDescent="0.2">
      <c r="A351" s="72" t="s">
        <v>237</v>
      </c>
      <c r="B351" s="72" t="s">
        <v>565</v>
      </c>
      <c r="C351" s="72" t="s">
        <v>570</v>
      </c>
      <c r="D351" s="68">
        <v>3</v>
      </c>
      <c r="E351" s="69" t="s">
        <v>571</v>
      </c>
      <c r="F351" s="58" t="s">
        <v>6</v>
      </c>
      <c r="G351" s="70"/>
      <c r="H351" s="70"/>
      <c r="I351" s="71"/>
    </row>
    <row r="352" spans="1:9" ht="24" x14ac:dyDescent="0.2">
      <c r="A352" s="72" t="s">
        <v>237</v>
      </c>
      <c r="B352" s="72" t="s">
        <v>565</v>
      </c>
      <c r="C352" s="72" t="s">
        <v>570</v>
      </c>
      <c r="D352" s="68">
        <v>4</v>
      </c>
      <c r="E352" s="69" t="s">
        <v>572</v>
      </c>
      <c r="F352" s="58" t="s">
        <v>6</v>
      </c>
      <c r="G352" s="70"/>
      <c r="H352" s="70"/>
      <c r="I352" s="71"/>
    </row>
    <row r="353" spans="1:9" ht="24" x14ac:dyDescent="0.2">
      <c r="A353" s="72" t="s">
        <v>237</v>
      </c>
      <c r="B353" s="72" t="s">
        <v>565</v>
      </c>
      <c r="C353" s="72" t="s">
        <v>570</v>
      </c>
      <c r="D353" s="68">
        <v>5</v>
      </c>
      <c r="E353" s="75" t="s">
        <v>573</v>
      </c>
      <c r="F353" s="58" t="s">
        <v>1377</v>
      </c>
      <c r="G353" s="70"/>
      <c r="H353" s="70"/>
      <c r="I353" s="71"/>
    </row>
    <row r="354" spans="1:9" ht="24" x14ac:dyDescent="0.2">
      <c r="A354" s="72" t="s">
        <v>237</v>
      </c>
      <c r="B354" s="72" t="s">
        <v>565</v>
      </c>
      <c r="C354" s="72" t="s">
        <v>570</v>
      </c>
      <c r="D354" s="68">
        <v>6</v>
      </c>
      <c r="E354" s="75" t="s">
        <v>574</v>
      </c>
      <c r="F354" s="58" t="s">
        <v>6</v>
      </c>
      <c r="G354" s="70"/>
      <c r="H354" s="70"/>
      <c r="I354" s="71"/>
    </row>
    <row r="355" spans="1:9" ht="12" x14ac:dyDescent="0.2">
      <c r="A355" s="72" t="s">
        <v>237</v>
      </c>
      <c r="B355" s="72" t="s">
        <v>565</v>
      </c>
      <c r="C355" s="72" t="s">
        <v>570</v>
      </c>
      <c r="D355" s="68">
        <v>7</v>
      </c>
      <c r="E355" s="75" t="s">
        <v>575</v>
      </c>
      <c r="F355" s="58" t="s">
        <v>1384</v>
      </c>
      <c r="G355" s="70"/>
      <c r="H355" s="70"/>
      <c r="I355" s="71"/>
    </row>
    <row r="356" spans="1:9" ht="36" x14ac:dyDescent="0.2">
      <c r="A356" s="72" t="s">
        <v>237</v>
      </c>
      <c r="B356" s="72" t="s">
        <v>565</v>
      </c>
      <c r="C356" s="67" t="s">
        <v>576</v>
      </c>
      <c r="D356" s="68">
        <v>8</v>
      </c>
      <c r="E356" s="69" t="s">
        <v>1227</v>
      </c>
      <c r="F356" s="58" t="s">
        <v>6</v>
      </c>
      <c r="G356" s="70"/>
      <c r="H356" s="70"/>
      <c r="I356" s="71"/>
    </row>
    <row r="357" spans="1:9" ht="24" x14ac:dyDescent="0.2">
      <c r="A357" s="72" t="s">
        <v>237</v>
      </c>
      <c r="B357" s="72" t="s">
        <v>565</v>
      </c>
      <c r="C357" s="67" t="s">
        <v>318</v>
      </c>
      <c r="D357" s="68">
        <v>9</v>
      </c>
      <c r="E357" s="69" t="s">
        <v>1228</v>
      </c>
      <c r="F357" s="58" t="s">
        <v>1377</v>
      </c>
      <c r="G357" s="70"/>
      <c r="H357" s="70"/>
      <c r="I357" s="71"/>
    </row>
    <row r="358" spans="1:9" ht="24" x14ac:dyDescent="0.2">
      <c r="A358" s="72" t="s">
        <v>237</v>
      </c>
      <c r="B358" s="72" t="s">
        <v>565</v>
      </c>
      <c r="C358" s="72" t="s">
        <v>577</v>
      </c>
      <c r="D358" s="68">
        <v>10</v>
      </c>
      <c r="E358" s="75" t="s">
        <v>578</v>
      </c>
      <c r="F358" s="58" t="s">
        <v>1377</v>
      </c>
      <c r="G358" s="70"/>
      <c r="H358" s="70"/>
      <c r="I358" s="71"/>
    </row>
    <row r="359" spans="1:9" ht="24" x14ac:dyDescent="0.2">
      <c r="A359" s="72" t="s">
        <v>237</v>
      </c>
      <c r="B359" s="72" t="s">
        <v>565</v>
      </c>
      <c r="C359" s="67" t="s">
        <v>579</v>
      </c>
      <c r="D359" s="68">
        <v>11</v>
      </c>
      <c r="E359" s="69" t="s">
        <v>580</v>
      </c>
      <c r="F359" s="58" t="s">
        <v>6</v>
      </c>
      <c r="G359" s="70"/>
      <c r="H359" s="70"/>
      <c r="I359" s="71"/>
    </row>
    <row r="360" spans="1:9" ht="24" x14ac:dyDescent="0.2">
      <c r="A360" s="72" t="s">
        <v>237</v>
      </c>
      <c r="B360" s="72" t="s">
        <v>565</v>
      </c>
      <c r="C360" s="72" t="s">
        <v>581</v>
      </c>
      <c r="D360" s="68">
        <v>12</v>
      </c>
      <c r="E360" s="69" t="s">
        <v>582</v>
      </c>
      <c r="F360" s="58" t="s">
        <v>6</v>
      </c>
      <c r="G360" s="70"/>
      <c r="H360" s="70"/>
      <c r="I360" s="71"/>
    </row>
    <row r="361" spans="1:9" ht="24" x14ac:dyDescent="0.2">
      <c r="A361" s="72" t="s">
        <v>237</v>
      </c>
      <c r="B361" s="72" t="s">
        <v>565</v>
      </c>
      <c r="C361" s="67" t="s">
        <v>583</v>
      </c>
      <c r="D361" s="68">
        <v>13</v>
      </c>
      <c r="E361" s="69" t="s">
        <v>584</v>
      </c>
      <c r="F361" s="58" t="s">
        <v>6</v>
      </c>
      <c r="G361" s="70"/>
      <c r="H361" s="70"/>
      <c r="I361" s="71"/>
    </row>
    <row r="362" spans="1:9" ht="12" x14ac:dyDescent="0.2">
      <c r="E362" s="78"/>
      <c r="F362" s="52"/>
    </row>
    <row r="392" spans="5:7" x14ac:dyDescent="0.2">
      <c r="E392" s="79"/>
      <c r="F392" s="80"/>
      <c r="G392" s="80"/>
    </row>
  </sheetData>
  <autoFilter ref="A4:I361" xr:uid="{00000000-0009-0000-0000-000003000000}"/>
  <phoneticPr fontId="2"/>
  <dataValidations count="1">
    <dataValidation type="list" allowBlank="1" showInputMessage="1" showErrorMessage="1" sqref="G5:G362" xr:uid="{00000000-0002-0000-0300-000000000000}">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99"/>
  <sheetViews>
    <sheetView showGridLines="0" view="pageBreakPreview" topLeftCell="A37" zoomScaleNormal="100" zoomScaleSheetLayoutView="100" workbookViewId="0">
      <selection activeCell="C5" sqref="C5"/>
    </sheetView>
  </sheetViews>
  <sheetFormatPr defaultColWidth="9" defaultRowHeight="10.8" x14ac:dyDescent="0.2"/>
  <cols>
    <col min="1" max="3" width="13.44140625" style="64" customWidth="1"/>
    <col min="4" max="4" width="4.6640625" style="64" bestFit="1" customWidth="1"/>
    <col min="5" max="5" width="72.77734375" style="65" customWidth="1"/>
    <col min="6" max="8" width="13.44140625" style="64" customWidth="1"/>
    <col min="9" max="9" width="13.44140625" style="66" customWidth="1"/>
    <col min="10" max="16384" width="9" style="64"/>
  </cols>
  <sheetData>
    <row r="2" spans="1:9" x14ac:dyDescent="0.2">
      <c r="A2" s="64" t="s">
        <v>1327</v>
      </c>
    </row>
    <row r="4" spans="1:9" ht="67.2" customHeight="1" x14ac:dyDescent="0.2">
      <c r="A4" s="123" t="s">
        <v>23</v>
      </c>
      <c r="B4" s="123"/>
      <c r="C4" s="123"/>
      <c r="D4" s="123" t="s">
        <v>0</v>
      </c>
      <c r="E4" s="124" t="s">
        <v>24</v>
      </c>
      <c r="F4" s="125" t="s">
        <v>1337</v>
      </c>
      <c r="G4" s="129" t="s">
        <v>1386</v>
      </c>
      <c r="H4" s="127" t="s">
        <v>184</v>
      </c>
      <c r="I4" s="128" t="s">
        <v>1335</v>
      </c>
    </row>
    <row r="5" spans="1:9" ht="12" x14ac:dyDescent="0.2">
      <c r="A5" s="67" t="s">
        <v>585</v>
      </c>
      <c r="B5" s="67" t="s">
        <v>586</v>
      </c>
      <c r="C5" s="67" t="s">
        <v>587</v>
      </c>
      <c r="D5" s="68">
        <v>1</v>
      </c>
      <c r="E5" s="69" t="s">
        <v>588</v>
      </c>
      <c r="F5" s="58" t="s">
        <v>1376</v>
      </c>
      <c r="G5" s="70"/>
      <c r="H5" s="70"/>
      <c r="I5" s="71"/>
    </row>
    <row r="6" spans="1:9" ht="24" x14ac:dyDescent="0.2">
      <c r="A6" s="72" t="s">
        <v>585</v>
      </c>
      <c r="B6" s="72" t="s">
        <v>586</v>
      </c>
      <c r="C6" s="72" t="s">
        <v>587</v>
      </c>
      <c r="D6" s="68">
        <v>2</v>
      </c>
      <c r="E6" s="69" t="s">
        <v>589</v>
      </c>
      <c r="F6" s="58" t="s">
        <v>1385</v>
      </c>
      <c r="G6" s="70"/>
      <c r="H6" s="70"/>
      <c r="I6" s="71"/>
    </row>
    <row r="7" spans="1:9" ht="24" x14ac:dyDescent="0.2">
      <c r="A7" s="72" t="s">
        <v>585</v>
      </c>
      <c r="B7" s="72" t="s">
        <v>586</v>
      </c>
      <c r="C7" s="72" t="s">
        <v>587</v>
      </c>
      <c r="D7" s="68">
        <v>3</v>
      </c>
      <c r="E7" s="69" t="s">
        <v>590</v>
      </c>
      <c r="F7" s="58" t="s">
        <v>1385</v>
      </c>
      <c r="G7" s="70"/>
      <c r="H7" s="70"/>
      <c r="I7" s="71"/>
    </row>
    <row r="8" spans="1:9" ht="24" x14ac:dyDescent="0.2">
      <c r="A8" s="72" t="s">
        <v>585</v>
      </c>
      <c r="B8" s="72" t="s">
        <v>586</v>
      </c>
      <c r="C8" s="72" t="s">
        <v>587</v>
      </c>
      <c r="D8" s="68">
        <v>4</v>
      </c>
      <c r="E8" s="69" t="s">
        <v>1247</v>
      </c>
      <c r="F8" s="58" t="s">
        <v>1376</v>
      </c>
      <c r="G8" s="70"/>
      <c r="H8" s="70"/>
      <c r="I8" s="71"/>
    </row>
    <row r="9" spans="1:9" ht="12" x14ac:dyDescent="0.2">
      <c r="A9" s="72" t="s">
        <v>585</v>
      </c>
      <c r="B9" s="72" t="s">
        <v>586</v>
      </c>
      <c r="C9" s="72" t="s">
        <v>587</v>
      </c>
      <c r="D9" s="68">
        <v>5</v>
      </c>
      <c r="E9" s="75" t="s">
        <v>591</v>
      </c>
      <c r="F9" s="58" t="s">
        <v>1376</v>
      </c>
      <c r="G9" s="70"/>
      <c r="H9" s="70"/>
      <c r="I9" s="71"/>
    </row>
    <row r="10" spans="1:9" ht="12" x14ac:dyDescent="0.2">
      <c r="A10" s="72" t="s">
        <v>585</v>
      </c>
      <c r="B10" s="72" t="s">
        <v>586</v>
      </c>
      <c r="C10" s="72" t="s">
        <v>587</v>
      </c>
      <c r="D10" s="68">
        <v>6</v>
      </c>
      <c r="E10" s="69" t="s">
        <v>592</v>
      </c>
      <c r="F10" s="58" t="s">
        <v>1377</v>
      </c>
      <c r="G10" s="70"/>
      <c r="H10" s="70"/>
      <c r="I10" s="71"/>
    </row>
    <row r="11" spans="1:9" ht="12" x14ac:dyDescent="0.2">
      <c r="A11" s="72" t="s">
        <v>585</v>
      </c>
      <c r="B11" s="72" t="s">
        <v>586</v>
      </c>
      <c r="C11" s="72" t="s">
        <v>587</v>
      </c>
      <c r="D11" s="68">
        <v>7</v>
      </c>
      <c r="E11" s="69" t="s">
        <v>593</v>
      </c>
      <c r="F11" s="58" t="s">
        <v>1377</v>
      </c>
      <c r="G11" s="70"/>
      <c r="H11" s="70"/>
      <c r="I11" s="71"/>
    </row>
    <row r="12" spans="1:9" ht="12" x14ac:dyDescent="0.2">
      <c r="A12" s="72" t="s">
        <v>585</v>
      </c>
      <c r="B12" s="72" t="s">
        <v>586</v>
      </c>
      <c r="C12" s="72" t="s">
        <v>587</v>
      </c>
      <c r="D12" s="68">
        <v>8</v>
      </c>
      <c r="E12" s="75" t="s">
        <v>594</v>
      </c>
      <c r="F12" s="58" t="s">
        <v>6</v>
      </c>
      <c r="G12" s="70"/>
      <c r="H12" s="70"/>
      <c r="I12" s="71"/>
    </row>
    <row r="13" spans="1:9" ht="24" x14ac:dyDescent="0.2">
      <c r="A13" s="72" t="s">
        <v>585</v>
      </c>
      <c r="B13" s="72" t="s">
        <v>586</v>
      </c>
      <c r="C13" s="72" t="s">
        <v>587</v>
      </c>
      <c r="D13" s="68">
        <v>9</v>
      </c>
      <c r="E13" s="75" t="s">
        <v>595</v>
      </c>
      <c r="F13" s="58" t="s">
        <v>1377</v>
      </c>
      <c r="G13" s="70"/>
      <c r="H13" s="70"/>
      <c r="I13" s="71"/>
    </row>
    <row r="14" spans="1:9" ht="36" x14ac:dyDescent="0.2">
      <c r="A14" s="72" t="s">
        <v>585</v>
      </c>
      <c r="B14" s="72" t="s">
        <v>586</v>
      </c>
      <c r="C14" s="67" t="s">
        <v>596</v>
      </c>
      <c r="D14" s="68">
        <v>10</v>
      </c>
      <c r="E14" s="75" t="s">
        <v>597</v>
      </c>
      <c r="F14" s="58" t="s">
        <v>1377</v>
      </c>
      <c r="G14" s="70"/>
      <c r="H14" s="70"/>
      <c r="I14" s="71"/>
    </row>
    <row r="15" spans="1:9" ht="24" x14ac:dyDescent="0.2">
      <c r="A15" s="72" t="s">
        <v>585</v>
      </c>
      <c r="B15" s="72" t="s">
        <v>586</v>
      </c>
      <c r="C15" s="72" t="s">
        <v>598</v>
      </c>
      <c r="D15" s="68">
        <v>11</v>
      </c>
      <c r="E15" s="69" t="s">
        <v>599</v>
      </c>
      <c r="F15" s="58" t="s">
        <v>1376</v>
      </c>
      <c r="G15" s="70"/>
      <c r="H15" s="70"/>
      <c r="I15" s="71"/>
    </row>
    <row r="16" spans="1:9" ht="12" x14ac:dyDescent="0.2">
      <c r="A16" s="72" t="s">
        <v>585</v>
      </c>
      <c r="B16" s="72" t="s">
        <v>586</v>
      </c>
      <c r="C16" s="72" t="s">
        <v>598</v>
      </c>
      <c r="D16" s="68">
        <v>12</v>
      </c>
      <c r="E16" s="69" t="s">
        <v>1229</v>
      </c>
      <c r="F16" s="58" t="s">
        <v>1376</v>
      </c>
      <c r="G16" s="70"/>
      <c r="H16" s="70"/>
      <c r="I16" s="71"/>
    </row>
    <row r="17" spans="1:9" ht="24" x14ac:dyDescent="0.2">
      <c r="A17" s="72" t="s">
        <v>585</v>
      </c>
      <c r="B17" s="72" t="s">
        <v>586</v>
      </c>
      <c r="C17" s="72" t="s">
        <v>598</v>
      </c>
      <c r="D17" s="68">
        <v>13</v>
      </c>
      <c r="E17" s="75" t="s">
        <v>1248</v>
      </c>
      <c r="F17" s="58" t="s">
        <v>1376</v>
      </c>
      <c r="G17" s="70"/>
      <c r="H17" s="70"/>
      <c r="I17" s="71"/>
    </row>
    <row r="18" spans="1:9" ht="36" x14ac:dyDescent="0.2">
      <c r="A18" s="72" t="s">
        <v>585</v>
      </c>
      <c r="B18" s="72" t="s">
        <v>586</v>
      </c>
      <c r="C18" s="72" t="s">
        <v>598</v>
      </c>
      <c r="D18" s="68">
        <v>14</v>
      </c>
      <c r="E18" s="75" t="s">
        <v>1246</v>
      </c>
      <c r="F18" s="58" t="s">
        <v>1377</v>
      </c>
      <c r="G18" s="70"/>
      <c r="H18" s="70"/>
      <c r="I18" s="71"/>
    </row>
    <row r="19" spans="1:9" ht="24" x14ac:dyDescent="0.2">
      <c r="A19" s="72" t="s">
        <v>585</v>
      </c>
      <c r="B19" s="72" t="s">
        <v>586</v>
      </c>
      <c r="C19" s="72" t="s">
        <v>598</v>
      </c>
      <c r="D19" s="68">
        <v>15</v>
      </c>
      <c r="E19" s="75" t="s">
        <v>1249</v>
      </c>
      <c r="F19" s="58"/>
      <c r="G19" s="70"/>
      <c r="H19" s="70"/>
      <c r="I19" s="71"/>
    </row>
    <row r="20" spans="1:9" ht="24" x14ac:dyDescent="0.2">
      <c r="A20" s="72" t="s">
        <v>585</v>
      </c>
      <c r="B20" s="72" t="s">
        <v>586</v>
      </c>
      <c r="C20" s="72" t="s">
        <v>598</v>
      </c>
      <c r="D20" s="68">
        <v>16</v>
      </c>
      <c r="E20" s="75" t="s">
        <v>600</v>
      </c>
      <c r="F20" s="58" t="s">
        <v>1376</v>
      </c>
      <c r="G20" s="70"/>
      <c r="H20" s="70"/>
      <c r="I20" s="71"/>
    </row>
    <row r="21" spans="1:9" ht="12" x14ac:dyDescent="0.2">
      <c r="A21" s="72" t="s">
        <v>585</v>
      </c>
      <c r="B21" s="72" t="s">
        <v>586</v>
      </c>
      <c r="C21" s="67" t="s">
        <v>601</v>
      </c>
      <c r="D21" s="68">
        <v>17</v>
      </c>
      <c r="E21" s="75" t="s">
        <v>602</v>
      </c>
      <c r="F21" s="58" t="s">
        <v>1376</v>
      </c>
      <c r="G21" s="70"/>
      <c r="H21" s="70"/>
      <c r="I21" s="71"/>
    </row>
    <row r="22" spans="1:9" ht="12" x14ac:dyDescent="0.2">
      <c r="A22" s="72" t="s">
        <v>585</v>
      </c>
      <c r="B22" s="72" t="s">
        <v>586</v>
      </c>
      <c r="C22" s="72" t="s">
        <v>603</v>
      </c>
      <c r="D22" s="68">
        <v>18</v>
      </c>
      <c r="E22" s="75" t="s">
        <v>604</v>
      </c>
      <c r="F22" s="58" t="s">
        <v>1376</v>
      </c>
      <c r="G22" s="70"/>
      <c r="H22" s="70"/>
      <c r="I22" s="71"/>
    </row>
    <row r="23" spans="1:9" ht="24" x14ac:dyDescent="0.2">
      <c r="A23" s="72" t="s">
        <v>585</v>
      </c>
      <c r="B23" s="72" t="s">
        <v>586</v>
      </c>
      <c r="C23" s="72" t="s">
        <v>603</v>
      </c>
      <c r="D23" s="68">
        <v>19</v>
      </c>
      <c r="E23" s="75" t="s">
        <v>605</v>
      </c>
      <c r="F23" s="58" t="s">
        <v>1376</v>
      </c>
      <c r="G23" s="70"/>
      <c r="H23" s="70"/>
      <c r="I23" s="71"/>
    </row>
    <row r="24" spans="1:9" ht="12" x14ac:dyDescent="0.2">
      <c r="A24" s="72" t="s">
        <v>585</v>
      </c>
      <c r="B24" s="72" t="s">
        <v>586</v>
      </c>
      <c r="C24" s="72" t="s">
        <v>603</v>
      </c>
      <c r="D24" s="68">
        <v>20</v>
      </c>
      <c r="E24" s="75" t="s">
        <v>606</v>
      </c>
      <c r="F24" s="58" t="s">
        <v>1376</v>
      </c>
      <c r="G24" s="70"/>
      <c r="H24" s="70"/>
      <c r="I24" s="71"/>
    </row>
    <row r="25" spans="1:9" ht="12" x14ac:dyDescent="0.2">
      <c r="A25" s="72" t="s">
        <v>585</v>
      </c>
      <c r="B25" s="72" t="s">
        <v>586</v>
      </c>
      <c r="C25" s="72" t="s">
        <v>603</v>
      </c>
      <c r="D25" s="68">
        <v>21</v>
      </c>
      <c r="E25" s="75" t="s">
        <v>607</v>
      </c>
      <c r="F25" s="58" t="s">
        <v>1376</v>
      </c>
      <c r="G25" s="70"/>
      <c r="H25" s="70"/>
      <c r="I25" s="71"/>
    </row>
    <row r="26" spans="1:9" ht="12" x14ac:dyDescent="0.2">
      <c r="A26" s="72" t="s">
        <v>585</v>
      </c>
      <c r="B26" s="72" t="s">
        <v>586</v>
      </c>
      <c r="C26" s="72" t="s">
        <v>603</v>
      </c>
      <c r="D26" s="68">
        <v>22</v>
      </c>
      <c r="E26" s="75" t="s">
        <v>608</v>
      </c>
      <c r="F26" s="58" t="s">
        <v>1376</v>
      </c>
      <c r="G26" s="70"/>
      <c r="H26" s="70"/>
      <c r="I26" s="71"/>
    </row>
    <row r="27" spans="1:9" ht="12" x14ac:dyDescent="0.2">
      <c r="A27" s="72" t="s">
        <v>585</v>
      </c>
      <c r="B27" s="72" t="s">
        <v>586</v>
      </c>
      <c r="C27" s="67" t="s">
        <v>609</v>
      </c>
      <c r="D27" s="68">
        <v>23</v>
      </c>
      <c r="E27" s="75" t="s">
        <v>610</v>
      </c>
      <c r="F27" s="58" t="s">
        <v>1376</v>
      </c>
      <c r="G27" s="70"/>
      <c r="H27" s="70"/>
      <c r="I27" s="71"/>
    </row>
    <row r="28" spans="1:9" ht="12" x14ac:dyDescent="0.2">
      <c r="A28" s="72" t="s">
        <v>585</v>
      </c>
      <c r="B28" s="72" t="s">
        <v>586</v>
      </c>
      <c r="C28" s="72" t="s">
        <v>611</v>
      </c>
      <c r="D28" s="68">
        <v>24</v>
      </c>
      <c r="E28" s="75" t="s">
        <v>612</v>
      </c>
      <c r="F28" s="58" t="s">
        <v>1376</v>
      </c>
      <c r="G28" s="70"/>
      <c r="H28" s="70"/>
      <c r="I28" s="71"/>
    </row>
    <row r="29" spans="1:9" ht="12" x14ac:dyDescent="0.2">
      <c r="A29" s="72" t="s">
        <v>585</v>
      </c>
      <c r="B29" s="72" t="s">
        <v>586</v>
      </c>
      <c r="C29" s="72" t="s">
        <v>611</v>
      </c>
      <c r="D29" s="68">
        <v>25</v>
      </c>
      <c r="E29" s="75" t="s">
        <v>613</v>
      </c>
      <c r="F29" s="58" t="s">
        <v>1376</v>
      </c>
      <c r="G29" s="70"/>
      <c r="H29" s="70"/>
      <c r="I29" s="71"/>
    </row>
    <row r="30" spans="1:9" ht="24" x14ac:dyDescent="0.2">
      <c r="A30" s="72" t="s">
        <v>585</v>
      </c>
      <c r="B30" s="72" t="s">
        <v>586</v>
      </c>
      <c r="C30" s="67" t="s">
        <v>614</v>
      </c>
      <c r="D30" s="68">
        <v>26</v>
      </c>
      <c r="E30" s="75" t="s">
        <v>1230</v>
      </c>
      <c r="F30" s="58" t="s">
        <v>1376</v>
      </c>
      <c r="G30" s="70"/>
      <c r="H30" s="70"/>
      <c r="I30" s="71"/>
    </row>
    <row r="31" spans="1:9" ht="24" x14ac:dyDescent="0.2">
      <c r="A31" s="72" t="s">
        <v>585</v>
      </c>
      <c r="B31" s="72" t="s">
        <v>586</v>
      </c>
      <c r="C31" s="72" t="s">
        <v>615</v>
      </c>
      <c r="D31" s="68">
        <v>27</v>
      </c>
      <c r="E31" s="75" t="s">
        <v>616</v>
      </c>
      <c r="F31" s="58" t="s">
        <v>1376</v>
      </c>
      <c r="G31" s="70"/>
      <c r="H31" s="70"/>
      <c r="I31" s="71"/>
    </row>
    <row r="32" spans="1:9" ht="24" x14ac:dyDescent="0.2">
      <c r="A32" s="72" t="s">
        <v>585</v>
      </c>
      <c r="B32" s="72" t="s">
        <v>586</v>
      </c>
      <c r="C32" s="72" t="s">
        <v>615</v>
      </c>
      <c r="D32" s="68">
        <v>28</v>
      </c>
      <c r="E32" s="75" t="s">
        <v>1416</v>
      </c>
      <c r="F32" s="58" t="s">
        <v>1376</v>
      </c>
      <c r="G32" s="70"/>
      <c r="H32" s="70"/>
      <c r="I32" s="71"/>
    </row>
    <row r="33" spans="1:9" ht="12" x14ac:dyDescent="0.2">
      <c r="A33" s="72" t="s">
        <v>585</v>
      </c>
      <c r="B33" s="72" t="s">
        <v>586</v>
      </c>
      <c r="C33" s="67" t="s">
        <v>617</v>
      </c>
      <c r="D33" s="68">
        <v>29</v>
      </c>
      <c r="E33" s="69" t="s">
        <v>618</v>
      </c>
      <c r="F33" s="58" t="s">
        <v>1376</v>
      </c>
      <c r="G33" s="70"/>
      <c r="H33" s="70"/>
      <c r="I33" s="71"/>
    </row>
    <row r="34" spans="1:9" ht="12" x14ac:dyDescent="0.2">
      <c r="A34" s="72" t="s">
        <v>585</v>
      </c>
      <c r="B34" s="72" t="s">
        <v>586</v>
      </c>
      <c r="C34" s="72" t="s">
        <v>619</v>
      </c>
      <c r="D34" s="68">
        <v>30</v>
      </c>
      <c r="E34" s="69" t="s">
        <v>620</v>
      </c>
      <c r="F34" s="58" t="s">
        <v>1376</v>
      </c>
      <c r="G34" s="70"/>
      <c r="H34" s="70"/>
      <c r="I34" s="71"/>
    </row>
    <row r="35" spans="1:9" ht="12.6" thickBot="1" x14ac:dyDescent="0.25">
      <c r="A35" s="130" t="s">
        <v>585</v>
      </c>
      <c r="B35" s="130" t="s">
        <v>586</v>
      </c>
      <c r="C35" s="130" t="s">
        <v>619</v>
      </c>
      <c r="D35" s="131">
        <v>31</v>
      </c>
      <c r="E35" s="122" t="s">
        <v>621</v>
      </c>
      <c r="F35" s="132" t="s">
        <v>1377</v>
      </c>
      <c r="G35" s="133"/>
      <c r="H35" s="133"/>
      <c r="I35" s="134"/>
    </row>
    <row r="36" spans="1:9" ht="24.6" thickTop="1" x14ac:dyDescent="0.2">
      <c r="A36" s="135" t="s">
        <v>585</v>
      </c>
      <c r="B36" s="136" t="s">
        <v>622</v>
      </c>
      <c r="C36" s="136" t="s">
        <v>623</v>
      </c>
      <c r="D36" s="137">
        <v>1</v>
      </c>
      <c r="E36" s="138" t="s">
        <v>1250</v>
      </c>
      <c r="F36" s="139" t="s">
        <v>1376</v>
      </c>
      <c r="G36" s="140"/>
      <c r="H36" s="140"/>
      <c r="I36" s="141"/>
    </row>
    <row r="37" spans="1:9" ht="12" x14ac:dyDescent="0.2">
      <c r="A37" s="72" t="s">
        <v>585</v>
      </c>
      <c r="B37" s="72" t="s">
        <v>622</v>
      </c>
      <c r="C37" s="72" t="s">
        <v>623</v>
      </c>
      <c r="D37" s="68">
        <v>2</v>
      </c>
      <c r="E37" s="69" t="s">
        <v>624</v>
      </c>
      <c r="F37" s="58" t="s">
        <v>1376</v>
      </c>
      <c r="G37" s="70"/>
      <c r="H37" s="70"/>
      <c r="I37" s="71"/>
    </row>
    <row r="38" spans="1:9" ht="12" x14ac:dyDescent="0.2">
      <c r="A38" s="72" t="s">
        <v>585</v>
      </c>
      <c r="B38" s="72" t="s">
        <v>622</v>
      </c>
      <c r="C38" s="72" t="s">
        <v>623</v>
      </c>
      <c r="D38" s="68">
        <v>3</v>
      </c>
      <c r="E38" s="69" t="s">
        <v>625</v>
      </c>
      <c r="F38" s="58" t="s">
        <v>1376</v>
      </c>
      <c r="G38" s="70"/>
      <c r="H38" s="70"/>
      <c r="I38" s="71"/>
    </row>
    <row r="39" spans="1:9" ht="12" x14ac:dyDescent="0.2">
      <c r="A39" s="72" t="s">
        <v>585</v>
      </c>
      <c r="B39" s="72" t="s">
        <v>622</v>
      </c>
      <c r="C39" s="72" t="s">
        <v>623</v>
      </c>
      <c r="D39" s="68">
        <v>4</v>
      </c>
      <c r="E39" s="69" t="s">
        <v>626</v>
      </c>
      <c r="F39" s="58" t="s">
        <v>1376</v>
      </c>
      <c r="G39" s="70"/>
      <c r="H39" s="70"/>
      <c r="I39" s="71"/>
    </row>
    <row r="40" spans="1:9" ht="36" x14ac:dyDescent="0.2">
      <c r="A40" s="72" t="s">
        <v>585</v>
      </c>
      <c r="B40" s="72" t="s">
        <v>622</v>
      </c>
      <c r="C40" s="72" t="s">
        <v>623</v>
      </c>
      <c r="D40" s="68">
        <v>5</v>
      </c>
      <c r="E40" s="69" t="s">
        <v>627</v>
      </c>
      <c r="F40" s="58" t="s">
        <v>1376</v>
      </c>
      <c r="G40" s="70"/>
      <c r="H40" s="70"/>
      <c r="I40" s="71"/>
    </row>
    <row r="41" spans="1:9" ht="24" x14ac:dyDescent="0.2">
      <c r="A41" s="72" t="s">
        <v>585</v>
      </c>
      <c r="B41" s="72" t="s">
        <v>622</v>
      </c>
      <c r="C41" s="72" t="s">
        <v>623</v>
      </c>
      <c r="D41" s="68">
        <v>6</v>
      </c>
      <c r="E41" s="69" t="s">
        <v>628</v>
      </c>
      <c r="F41" s="58" t="s">
        <v>1376</v>
      </c>
      <c r="G41" s="70"/>
      <c r="H41" s="70"/>
      <c r="I41" s="71"/>
    </row>
    <row r="42" spans="1:9" ht="12" x14ac:dyDescent="0.2">
      <c r="A42" s="72" t="s">
        <v>585</v>
      </c>
      <c r="B42" s="72" t="s">
        <v>622</v>
      </c>
      <c r="C42" s="72" t="s">
        <v>623</v>
      </c>
      <c r="D42" s="68">
        <v>7</v>
      </c>
      <c r="E42" s="69" t="s">
        <v>629</v>
      </c>
      <c r="F42" s="58" t="s">
        <v>1376</v>
      </c>
      <c r="G42" s="70"/>
      <c r="H42" s="70"/>
      <c r="I42" s="71"/>
    </row>
    <row r="43" spans="1:9" ht="24" x14ac:dyDescent="0.2">
      <c r="A43" s="72" t="s">
        <v>585</v>
      </c>
      <c r="B43" s="72" t="s">
        <v>622</v>
      </c>
      <c r="C43" s="72" t="s">
        <v>623</v>
      </c>
      <c r="D43" s="68">
        <v>8</v>
      </c>
      <c r="E43" s="69" t="s">
        <v>1231</v>
      </c>
      <c r="F43" s="58" t="s">
        <v>1376</v>
      </c>
      <c r="G43" s="70"/>
      <c r="H43" s="70"/>
      <c r="I43" s="71"/>
    </row>
    <row r="44" spans="1:9" ht="12" x14ac:dyDescent="0.2">
      <c r="A44" s="72" t="s">
        <v>585</v>
      </c>
      <c r="B44" s="72" t="s">
        <v>622</v>
      </c>
      <c r="C44" s="72" t="s">
        <v>623</v>
      </c>
      <c r="D44" s="68">
        <v>9</v>
      </c>
      <c r="E44" s="69" t="s">
        <v>630</v>
      </c>
      <c r="F44" s="58" t="s">
        <v>1376</v>
      </c>
      <c r="G44" s="70"/>
      <c r="H44" s="70"/>
      <c r="I44" s="71"/>
    </row>
    <row r="45" spans="1:9" ht="12" x14ac:dyDescent="0.2">
      <c r="A45" s="72" t="s">
        <v>585</v>
      </c>
      <c r="B45" s="72" t="s">
        <v>622</v>
      </c>
      <c r="C45" s="72" t="s">
        <v>623</v>
      </c>
      <c r="D45" s="68">
        <v>10</v>
      </c>
      <c r="E45" s="69" t="s">
        <v>631</v>
      </c>
      <c r="F45" s="58" t="s">
        <v>1376</v>
      </c>
      <c r="G45" s="70"/>
      <c r="H45" s="70"/>
      <c r="I45" s="71"/>
    </row>
    <row r="46" spans="1:9" ht="24" x14ac:dyDescent="0.2">
      <c r="A46" s="72" t="s">
        <v>585</v>
      </c>
      <c r="B46" s="72" t="s">
        <v>622</v>
      </c>
      <c r="C46" s="72" t="s">
        <v>623</v>
      </c>
      <c r="D46" s="68">
        <v>11</v>
      </c>
      <c r="E46" s="69" t="s">
        <v>632</v>
      </c>
      <c r="F46" s="58" t="s">
        <v>1376</v>
      </c>
      <c r="G46" s="70"/>
      <c r="H46" s="70"/>
      <c r="I46" s="71"/>
    </row>
    <row r="47" spans="1:9" ht="24" x14ac:dyDescent="0.2">
      <c r="A47" s="72" t="s">
        <v>585</v>
      </c>
      <c r="B47" s="72" t="s">
        <v>622</v>
      </c>
      <c r="C47" s="72" t="s">
        <v>623</v>
      </c>
      <c r="D47" s="68">
        <v>12</v>
      </c>
      <c r="E47" s="69" t="s">
        <v>633</v>
      </c>
      <c r="F47" s="58" t="s">
        <v>1376</v>
      </c>
      <c r="G47" s="70"/>
      <c r="H47" s="70"/>
      <c r="I47" s="71"/>
    </row>
    <row r="48" spans="1:9" ht="24" x14ac:dyDescent="0.2">
      <c r="A48" s="72" t="s">
        <v>585</v>
      </c>
      <c r="B48" s="72" t="s">
        <v>622</v>
      </c>
      <c r="C48" s="72" t="s">
        <v>623</v>
      </c>
      <c r="D48" s="68">
        <v>13</v>
      </c>
      <c r="E48" s="69" t="s">
        <v>634</v>
      </c>
      <c r="F48" s="58" t="s">
        <v>1376</v>
      </c>
      <c r="G48" s="70"/>
      <c r="H48" s="70"/>
      <c r="I48" s="71"/>
    </row>
    <row r="49" spans="1:9" ht="24" x14ac:dyDescent="0.2">
      <c r="A49" s="72" t="s">
        <v>585</v>
      </c>
      <c r="B49" s="72" t="s">
        <v>622</v>
      </c>
      <c r="C49" s="72" t="s">
        <v>623</v>
      </c>
      <c r="D49" s="68">
        <v>14</v>
      </c>
      <c r="E49" s="69" t="s">
        <v>1428</v>
      </c>
      <c r="F49" s="58" t="s">
        <v>1376</v>
      </c>
      <c r="G49" s="70"/>
      <c r="H49" s="70"/>
      <c r="I49" s="71"/>
    </row>
    <row r="50" spans="1:9" ht="12" x14ac:dyDescent="0.2">
      <c r="A50" s="72" t="s">
        <v>585</v>
      </c>
      <c r="B50" s="72" t="s">
        <v>622</v>
      </c>
      <c r="C50" s="72" t="s">
        <v>623</v>
      </c>
      <c r="D50" s="68">
        <v>15</v>
      </c>
      <c r="E50" s="69" t="s">
        <v>635</v>
      </c>
      <c r="F50" s="58" t="s">
        <v>1376</v>
      </c>
      <c r="G50" s="70"/>
      <c r="H50" s="70"/>
      <c r="I50" s="71"/>
    </row>
    <row r="51" spans="1:9" ht="12" x14ac:dyDescent="0.2">
      <c r="A51" s="72" t="s">
        <v>585</v>
      </c>
      <c r="B51" s="72" t="s">
        <v>622</v>
      </c>
      <c r="C51" s="67" t="s">
        <v>636</v>
      </c>
      <c r="D51" s="68">
        <v>16</v>
      </c>
      <c r="E51" s="75" t="s">
        <v>1251</v>
      </c>
      <c r="F51" s="58" t="s">
        <v>1376</v>
      </c>
      <c r="G51" s="70"/>
      <c r="H51" s="70"/>
      <c r="I51" s="71"/>
    </row>
    <row r="52" spans="1:9" ht="24" x14ac:dyDescent="0.2">
      <c r="A52" s="72" t="s">
        <v>585</v>
      </c>
      <c r="B52" s="72" t="s">
        <v>622</v>
      </c>
      <c r="C52" s="72" t="s">
        <v>636</v>
      </c>
      <c r="D52" s="68">
        <v>17</v>
      </c>
      <c r="E52" s="69" t="s">
        <v>1245</v>
      </c>
      <c r="F52" s="58" t="s">
        <v>1384</v>
      </c>
      <c r="G52" s="70"/>
      <c r="H52" s="70"/>
      <c r="I52" s="71"/>
    </row>
    <row r="53" spans="1:9" ht="24" x14ac:dyDescent="0.2">
      <c r="A53" s="72" t="s">
        <v>585</v>
      </c>
      <c r="B53" s="72" t="s">
        <v>622</v>
      </c>
      <c r="C53" s="72" t="s">
        <v>636</v>
      </c>
      <c r="D53" s="68">
        <v>18</v>
      </c>
      <c r="E53" s="69" t="s">
        <v>1244</v>
      </c>
      <c r="F53" s="58" t="s">
        <v>1376</v>
      </c>
      <c r="G53" s="70"/>
      <c r="H53" s="70"/>
      <c r="I53" s="71"/>
    </row>
    <row r="54" spans="1:9" ht="12" x14ac:dyDescent="0.2">
      <c r="A54" s="72" t="s">
        <v>585</v>
      </c>
      <c r="B54" s="72" t="s">
        <v>622</v>
      </c>
      <c r="C54" s="72" t="s">
        <v>636</v>
      </c>
      <c r="D54" s="68">
        <v>19</v>
      </c>
      <c r="E54" s="69" t="s">
        <v>1232</v>
      </c>
      <c r="F54" s="58" t="s">
        <v>1376</v>
      </c>
      <c r="G54" s="70"/>
      <c r="H54" s="70"/>
      <c r="I54" s="71"/>
    </row>
    <row r="55" spans="1:9" ht="12" x14ac:dyDescent="0.2">
      <c r="A55" s="72" t="s">
        <v>585</v>
      </c>
      <c r="B55" s="72" t="s">
        <v>622</v>
      </c>
      <c r="C55" s="72" t="s">
        <v>636</v>
      </c>
      <c r="D55" s="68">
        <v>20</v>
      </c>
      <c r="E55" s="69" t="s">
        <v>1252</v>
      </c>
      <c r="F55" s="58" t="s">
        <v>1376</v>
      </c>
      <c r="G55" s="70"/>
      <c r="H55" s="70"/>
      <c r="I55" s="71"/>
    </row>
    <row r="56" spans="1:9" ht="24" x14ac:dyDescent="0.2">
      <c r="A56" s="72" t="s">
        <v>585</v>
      </c>
      <c r="B56" s="72" t="s">
        <v>622</v>
      </c>
      <c r="C56" s="72" t="s">
        <v>636</v>
      </c>
      <c r="D56" s="68">
        <v>21</v>
      </c>
      <c r="E56" s="69" t="s">
        <v>1243</v>
      </c>
      <c r="F56" s="58" t="s">
        <v>1376</v>
      </c>
      <c r="G56" s="70"/>
      <c r="H56" s="70"/>
      <c r="I56" s="71"/>
    </row>
    <row r="57" spans="1:9" s="80" customFormat="1" ht="12" x14ac:dyDescent="0.2">
      <c r="A57" s="72" t="s">
        <v>585</v>
      </c>
      <c r="B57" s="72" t="s">
        <v>622</v>
      </c>
      <c r="C57" s="72" t="s">
        <v>636</v>
      </c>
      <c r="D57" s="68">
        <v>22</v>
      </c>
      <c r="E57" s="69" t="s">
        <v>1253</v>
      </c>
      <c r="F57" s="61"/>
      <c r="G57" s="70"/>
      <c r="H57" s="145"/>
      <c r="I57" s="146"/>
    </row>
    <row r="58" spans="1:9" s="80" customFormat="1" ht="12" x14ac:dyDescent="0.2">
      <c r="A58" s="72" t="s">
        <v>585</v>
      </c>
      <c r="B58" s="72" t="s">
        <v>622</v>
      </c>
      <c r="C58" s="72" t="s">
        <v>636</v>
      </c>
      <c r="D58" s="68">
        <v>23</v>
      </c>
      <c r="E58" s="69" t="s">
        <v>1233</v>
      </c>
      <c r="F58" s="58" t="s">
        <v>1376</v>
      </c>
      <c r="G58" s="70"/>
      <c r="H58" s="145"/>
      <c r="I58" s="146"/>
    </row>
    <row r="59" spans="1:9" s="80" customFormat="1" ht="24" x14ac:dyDescent="0.2">
      <c r="A59" s="72" t="s">
        <v>585</v>
      </c>
      <c r="B59" s="72" t="s">
        <v>622</v>
      </c>
      <c r="C59" s="72" t="s">
        <v>636</v>
      </c>
      <c r="D59" s="68">
        <v>24</v>
      </c>
      <c r="E59" s="69" t="s">
        <v>1241</v>
      </c>
      <c r="F59" s="58" t="s">
        <v>1376</v>
      </c>
      <c r="G59" s="70"/>
      <c r="H59" s="145"/>
      <c r="I59" s="146"/>
    </row>
    <row r="60" spans="1:9" s="80" customFormat="1" ht="12" x14ac:dyDescent="0.2">
      <c r="A60" s="72" t="s">
        <v>585</v>
      </c>
      <c r="B60" s="72" t="s">
        <v>622</v>
      </c>
      <c r="C60" s="72" t="s">
        <v>636</v>
      </c>
      <c r="D60" s="68">
        <v>25</v>
      </c>
      <c r="E60" s="69" t="s">
        <v>637</v>
      </c>
      <c r="F60" s="58" t="s">
        <v>1376</v>
      </c>
      <c r="G60" s="70"/>
      <c r="H60" s="145"/>
      <c r="I60" s="146"/>
    </row>
    <row r="61" spans="1:9" s="80" customFormat="1" ht="12" x14ac:dyDescent="0.2">
      <c r="A61" s="72" t="s">
        <v>585</v>
      </c>
      <c r="B61" s="72" t="s">
        <v>622</v>
      </c>
      <c r="C61" s="72" t="s">
        <v>636</v>
      </c>
      <c r="D61" s="68">
        <v>26</v>
      </c>
      <c r="E61" s="69" t="s">
        <v>638</v>
      </c>
      <c r="F61" s="58" t="s">
        <v>1376</v>
      </c>
      <c r="G61" s="70"/>
      <c r="H61" s="145"/>
      <c r="I61" s="146"/>
    </row>
    <row r="62" spans="1:9" s="80" customFormat="1" ht="12" x14ac:dyDescent="0.2">
      <c r="A62" s="72" t="s">
        <v>585</v>
      </c>
      <c r="B62" s="72" t="s">
        <v>622</v>
      </c>
      <c r="C62" s="72" t="s">
        <v>636</v>
      </c>
      <c r="D62" s="68">
        <v>27</v>
      </c>
      <c r="E62" s="69" t="s">
        <v>1234</v>
      </c>
      <c r="F62" s="58" t="s">
        <v>1376</v>
      </c>
      <c r="G62" s="70"/>
      <c r="H62" s="145"/>
      <c r="I62" s="146"/>
    </row>
    <row r="63" spans="1:9" s="80" customFormat="1" ht="24" x14ac:dyDescent="0.2">
      <c r="A63" s="72" t="s">
        <v>585</v>
      </c>
      <c r="B63" s="72" t="s">
        <v>622</v>
      </c>
      <c r="C63" s="72" t="s">
        <v>636</v>
      </c>
      <c r="D63" s="68">
        <v>28</v>
      </c>
      <c r="E63" s="69" t="s">
        <v>1242</v>
      </c>
      <c r="F63" s="58" t="s">
        <v>1376</v>
      </c>
      <c r="G63" s="70"/>
      <c r="H63" s="145"/>
      <c r="I63" s="146"/>
    </row>
    <row r="64" spans="1:9" s="80" customFormat="1" ht="36" x14ac:dyDescent="0.2">
      <c r="A64" s="72" t="s">
        <v>585</v>
      </c>
      <c r="B64" s="72" t="s">
        <v>622</v>
      </c>
      <c r="C64" s="147" t="s">
        <v>639</v>
      </c>
      <c r="D64" s="68">
        <v>29</v>
      </c>
      <c r="E64" s="69" t="s">
        <v>640</v>
      </c>
      <c r="F64" s="58" t="s">
        <v>1376</v>
      </c>
      <c r="G64" s="70"/>
      <c r="H64" s="145"/>
      <c r="I64" s="146"/>
    </row>
    <row r="65" spans="1:9" s="80" customFormat="1" ht="24" x14ac:dyDescent="0.2">
      <c r="A65" s="72" t="s">
        <v>585</v>
      </c>
      <c r="B65" s="72" t="s">
        <v>622</v>
      </c>
      <c r="C65" s="72" t="s">
        <v>641</v>
      </c>
      <c r="D65" s="68">
        <v>30</v>
      </c>
      <c r="E65" s="69" t="s">
        <v>642</v>
      </c>
      <c r="F65" s="58" t="s">
        <v>1376</v>
      </c>
      <c r="G65" s="70"/>
      <c r="H65" s="145"/>
      <c r="I65" s="146"/>
    </row>
    <row r="66" spans="1:9" s="80" customFormat="1" ht="24" x14ac:dyDescent="0.2">
      <c r="A66" s="72" t="s">
        <v>585</v>
      </c>
      <c r="B66" s="72" t="s">
        <v>622</v>
      </c>
      <c r="C66" s="72" t="s">
        <v>641</v>
      </c>
      <c r="D66" s="68">
        <v>31</v>
      </c>
      <c r="E66" s="69" t="s">
        <v>643</v>
      </c>
      <c r="F66" s="58" t="s">
        <v>1376</v>
      </c>
      <c r="G66" s="70"/>
      <c r="H66" s="145"/>
      <c r="I66" s="146"/>
    </row>
    <row r="67" spans="1:9" s="80" customFormat="1" ht="24" x14ac:dyDescent="0.2">
      <c r="A67" s="72" t="s">
        <v>585</v>
      </c>
      <c r="B67" s="72" t="s">
        <v>622</v>
      </c>
      <c r="C67" s="72" t="s">
        <v>641</v>
      </c>
      <c r="D67" s="68">
        <v>32</v>
      </c>
      <c r="E67" s="69" t="s">
        <v>644</v>
      </c>
      <c r="F67" s="58" t="s">
        <v>1376</v>
      </c>
      <c r="G67" s="70"/>
      <c r="H67" s="145"/>
      <c r="I67" s="146"/>
    </row>
    <row r="68" spans="1:9" s="80" customFormat="1" ht="24" x14ac:dyDescent="0.2">
      <c r="A68" s="72" t="s">
        <v>585</v>
      </c>
      <c r="B68" s="72" t="s">
        <v>622</v>
      </c>
      <c r="C68" s="72" t="s">
        <v>641</v>
      </c>
      <c r="D68" s="68">
        <v>33</v>
      </c>
      <c r="E68" s="69" t="s">
        <v>1254</v>
      </c>
      <c r="F68" s="58" t="s">
        <v>1376</v>
      </c>
      <c r="G68" s="70"/>
      <c r="H68" s="145"/>
      <c r="I68" s="146"/>
    </row>
    <row r="69" spans="1:9" s="80" customFormat="1" ht="12" x14ac:dyDescent="0.2">
      <c r="A69" s="72" t="s">
        <v>585</v>
      </c>
      <c r="B69" s="72" t="s">
        <v>622</v>
      </c>
      <c r="C69" s="72" t="s">
        <v>641</v>
      </c>
      <c r="D69" s="68">
        <v>34</v>
      </c>
      <c r="E69" s="69" t="s">
        <v>1255</v>
      </c>
      <c r="F69" s="58" t="s">
        <v>1376</v>
      </c>
      <c r="G69" s="70"/>
      <c r="H69" s="145"/>
      <c r="I69" s="146"/>
    </row>
    <row r="70" spans="1:9" s="80" customFormat="1" ht="12" x14ac:dyDescent="0.2">
      <c r="A70" s="72" t="s">
        <v>585</v>
      </c>
      <c r="B70" s="72" t="s">
        <v>622</v>
      </c>
      <c r="C70" s="72" t="s">
        <v>641</v>
      </c>
      <c r="D70" s="68">
        <v>35</v>
      </c>
      <c r="E70" s="69" t="s">
        <v>1256</v>
      </c>
      <c r="F70" s="58" t="s">
        <v>1376</v>
      </c>
      <c r="G70" s="70"/>
      <c r="H70" s="145"/>
      <c r="I70" s="146"/>
    </row>
    <row r="71" spans="1:9" s="80" customFormat="1" ht="36" x14ac:dyDescent="0.2">
      <c r="A71" s="72" t="s">
        <v>585</v>
      </c>
      <c r="B71" s="72" t="s">
        <v>622</v>
      </c>
      <c r="C71" s="72" t="s">
        <v>641</v>
      </c>
      <c r="D71" s="68">
        <v>36</v>
      </c>
      <c r="E71" s="69" t="s">
        <v>645</v>
      </c>
      <c r="F71" s="58" t="s">
        <v>1376</v>
      </c>
      <c r="G71" s="70"/>
      <c r="H71" s="145"/>
      <c r="I71" s="146"/>
    </row>
    <row r="72" spans="1:9" s="80" customFormat="1" ht="12" x14ac:dyDescent="0.2">
      <c r="A72" s="72" t="s">
        <v>585</v>
      </c>
      <c r="B72" s="72" t="s">
        <v>622</v>
      </c>
      <c r="C72" s="72" t="s">
        <v>641</v>
      </c>
      <c r="D72" s="68">
        <v>37</v>
      </c>
      <c r="E72" s="69" t="s">
        <v>1257</v>
      </c>
      <c r="F72" s="58" t="s">
        <v>1376</v>
      </c>
      <c r="G72" s="70"/>
      <c r="H72" s="145"/>
      <c r="I72" s="146"/>
    </row>
    <row r="73" spans="1:9" s="80" customFormat="1" ht="12" x14ac:dyDescent="0.2">
      <c r="A73" s="72" t="s">
        <v>585</v>
      </c>
      <c r="B73" s="72" t="s">
        <v>622</v>
      </c>
      <c r="C73" s="72" t="s">
        <v>641</v>
      </c>
      <c r="D73" s="68">
        <v>38</v>
      </c>
      <c r="E73" s="69" t="s">
        <v>1258</v>
      </c>
      <c r="F73" s="58" t="s">
        <v>1376</v>
      </c>
      <c r="G73" s="70"/>
      <c r="H73" s="145"/>
      <c r="I73" s="146"/>
    </row>
    <row r="74" spans="1:9" s="80" customFormat="1" ht="12" x14ac:dyDescent="0.2">
      <c r="A74" s="72" t="s">
        <v>585</v>
      </c>
      <c r="B74" s="72" t="s">
        <v>622</v>
      </c>
      <c r="C74" s="72" t="s">
        <v>641</v>
      </c>
      <c r="D74" s="68">
        <v>39</v>
      </c>
      <c r="E74" s="69" t="s">
        <v>1259</v>
      </c>
      <c r="F74" s="58" t="s">
        <v>1376</v>
      </c>
      <c r="G74" s="70"/>
      <c r="H74" s="145"/>
      <c r="I74" s="146"/>
    </row>
    <row r="75" spans="1:9" s="80" customFormat="1" ht="24" x14ac:dyDescent="0.2">
      <c r="A75" s="72" t="s">
        <v>585</v>
      </c>
      <c r="B75" s="72" t="s">
        <v>622</v>
      </c>
      <c r="C75" s="72" t="s">
        <v>641</v>
      </c>
      <c r="D75" s="68">
        <v>40</v>
      </c>
      <c r="E75" s="69" t="s">
        <v>646</v>
      </c>
      <c r="F75" s="58" t="s">
        <v>1376</v>
      </c>
      <c r="G75" s="70"/>
      <c r="H75" s="145"/>
      <c r="I75" s="146"/>
    </row>
    <row r="76" spans="1:9" s="80" customFormat="1" ht="36" x14ac:dyDescent="0.2">
      <c r="A76" s="72" t="s">
        <v>585</v>
      </c>
      <c r="B76" s="72" t="s">
        <v>622</v>
      </c>
      <c r="C76" s="72" t="s">
        <v>641</v>
      </c>
      <c r="D76" s="68">
        <v>41</v>
      </c>
      <c r="E76" s="69" t="s">
        <v>647</v>
      </c>
      <c r="F76" s="58" t="s">
        <v>1376</v>
      </c>
      <c r="G76" s="70"/>
      <c r="H76" s="145"/>
      <c r="I76" s="146"/>
    </row>
    <row r="77" spans="1:9" s="80" customFormat="1" ht="12" x14ac:dyDescent="0.2">
      <c r="A77" s="72" t="s">
        <v>585</v>
      </c>
      <c r="B77" s="72" t="s">
        <v>622</v>
      </c>
      <c r="C77" s="72" t="s">
        <v>641</v>
      </c>
      <c r="D77" s="68">
        <v>42</v>
      </c>
      <c r="E77" s="75" t="s">
        <v>1260</v>
      </c>
      <c r="F77" s="58" t="s">
        <v>1376</v>
      </c>
      <c r="G77" s="70"/>
      <c r="H77" s="145"/>
      <c r="I77" s="146"/>
    </row>
    <row r="78" spans="1:9" s="80" customFormat="1" ht="12" x14ac:dyDescent="0.2">
      <c r="A78" s="72" t="s">
        <v>585</v>
      </c>
      <c r="B78" s="72" t="s">
        <v>622</v>
      </c>
      <c r="C78" s="67" t="s">
        <v>360</v>
      </c>
      <c r="D78" s="68">
        <v>43</v>
      </c>
      <c r="E78" s="69" t="s">
        <v>648</v>
      </c>
      <c r="F78" s="58" t="s">
        <v>1376</v>
      </c>
      <c r="G78" s="70"/>
      <c r="H78" s="145"/>
      <c r="I78" s="146"/>
    </row>
    <row r="79" spans="1:9" s="80" customFormat="1" ht="12" x14ac:dyDescent="0.2">
      <c r="A79" s="72" t="s">
        <v>585</v>
      </c>
      <c r="B79" s="72" t="s">
        <v>622</v>
      </c>
      <c r="C79" s="72" t="s">
        <v>362</v>
      </c>
      <c r="D79" s="68">
        <v>44</v>
      </c>
      <c r="E79" s="69" t="s">
        <v>649</v>
      </c>
      <c r="F79" s="58" t="s">
        <v>1376</v>
      </c>
      <c r="G79" s="70"/>
      <c r="H79" s="145"/>
      <c r="I79" s="146"/>
    </row>
    <row r="80" spans="1:9" s="80" customFormat="1" ht="24" x14ac:dyDescent="0.2">
      <c r="A80" s="72" t="s">
        <v>585</v>
      </c>
      <c r="B80" s="72" t="s">
        <v>622</v>
      </c>
      <c r="C80" s="72" t="s">
        <v>362</v>
      </c>
      <c r="D80" s="68">
        <v>45</v>
      </c>
      <c r="E80" s="69" t="s">
        <v>650</v>
      </c>
      <c r="F80" s="58" t="s">
        <v>1376</v>
      </c>
      <c r="G80" s="70"/>
      <c r="H80" s="145"/>
      <c r="I80" s="146"/>
    </row>
    <row r="81" spans="1:9" s="80" customFormat="1" ht="48.6" thickBot="1" x14ac:dyDescent="0.25">
      <c r="A81" s="130" t="s">
        <v>585</v>
      </c>
      <c r="B81" s="130" t="s">
        <v>622</v>
      </c>
      <c r="C81" s="130" t="s">
        <v>362</v>
      </c>
      <c r="D81" s="131">
        <v>46</v>
      </c>
      <c r="E81" s="122" t="s">
        <v>651</v>
      </c>
      <c r="F81" s="132" t="s">
        <v>1376</v>
      </c>
      <c r="G81" s="133"/>
      <c r="H81" s="150"/>
      <c r="I81" s="151"/>
    </row>
    <row r="82" spans="1:9" s="80" customFormat="1" ht="24.6" thickTop="1" x14ac:dyDescent="0.2">
      <c r="A82" s="135" t="s">
        <v>585</v>
      </c>
      <c r="B82" s="136" t="s">
        <v>652</v>
      </c>
      <c r="C82" s="136" t="s">
        <v>653</v>
      </c>
      <c r="D82" s="137">
        <v>1</v>
      </c>
      <c r="E82" s="138" t="s">
        <v>654</v>
      </c>
      <c r="F82" s="139" t="s">
        <v>1376</v>
      </c>
      <c r="G82" s="140"/>
      <c r="H82" s="152"/>
      <c r="I82" s="153"/>
    </row>
    <row r="83" spans="1:9" s="80" customFormat="1" ht="12" x14ac:dyDescent="0.2">
      <c r="A83" s="72" t="s">
        <v>585</v>
      </c>
      <c r="B83" s="72" t="s">
        <v>655</v>
      </c>
      <c r="C83" s="72" t="s">
        <v>656</v>
      </c>
      <c r="D83" s="68">
        <v>2</v>
      </c>
      <c r="E83" s="69" t="s">
        <v>657</v>
      </c>
      <c r="F83" s="58" t="s">
        <v>1376</v>
      </c>
      <c r="G83" s="70"/>
      <c r="H83" s="145"/>
      <c r="I83" s="146"/>
    </row>
    <row r="84" spans="1:9" s="80" customFormat="1" ht="12" x14ac:dyDescent="0.2">
      <c r="A84" s="72" t="s">
        <v>585</v>
      </c>
      <c r="B84" s="72" t="s">
        <v>655</v>
      </c>
      <c r="C84" s="72" t="s">
        <v>656</v>
      </c>
      <c r="D84" s="68">
        <v>3</v>
      </c>
      <c r="E84" s="69" t="s">
        <v>1235</v>
      </c>
      <c r="F84" s="58" t="s">
        <v>1376</v>
      </c>
      <c r="G84" s="70"/>
      <c r="H84" s="145"/>
      <c r="I84" s="146"/>
    </row>
    <row r="85" spans="1:9" s="80" customFormat="1" ht="12" x14ac:dyDescent="0.2">
      <c r="A85" s="72" t="s">
        <v>585</v>
      </c>
      <c r="B85" s="72" t="s">
        <v>655</v>
      </c>
      <c r="C85" s="72" t="s">
        <v>656</v>
      </c>
      <c r="D85" s="68">
        <v>4</v>
      </c>
      <c r="E85" s="69" t="s">
        <v>658</v>
      </c>
      <c r="F85" s="58" t="s">
        <v>1376</v>
      </c>
      <c r="G85" s="70"/>
      <c r="H85" s="145"/>
      <c r="I85" s="146"/>
    </row>
    <row r="86" spans="1:9" s="80" customFormat="1" ht="12" x14ac:dyDescent="0.2">
      <c r="A86" s="72" t="s">
        <v>585</v>
      </c>
      <c r="B86" s="72" t="s">
        <v>655</v>
      </c>
      <c r="C86" s="72" t="s">
        <v>656</v>
      </c>
      <c r="D86" s="68">
        <v>5</v>
      </c>
      <c r="E86" s="69" t="s">
        <v>659</v>
      </c>
      <c r="F86" s="58" t="s">
        <v>1376</v>
      </c>
      <c r="G86" s="70"/>
      <c r="H86" s="145"/>
      <c r="I86" s="146"/>
    </row>
    <row r="87" spans="1:9" s="80" customFormat="1" ht="24" x14ac:dyDescent="0.2">
      <c r="A87" s="72" t="s">
        <v>585</v>
      </c>
      <c r="B87" s="72" t="s">
        <v>655</v>
      </c>
      <c r="C87" s="72" t="s">
        <v>656</v>
      </c>
      <c r="D87" s="68">
        <v>6</v>
      </c>
      <c r="E87" s="69" t="s">
        <v>1236</v>
      </c>
      <c r="F87" s="58" t="s">
        <v>1376</v>
      </c>
      <c r="G87" s="70"/>
      <c r="H87" s="145"/>
      <c r="I87" s="146"/>
    </row>
    <row r="88" spans="1:9" s="80" customFormat="1" ht="24" x14ac:dyDescent="0.2">
      <c r="A88" s="72" t="s">
        <v>585</v>
      </c>
      <c r="B88" s="72" t="s">
        <v>655</v>
      </c>
      <c r="C88" s="72" t="s">
        <v>656</v>
      </c>
      <c r="D88" s="68">
        <v>7</v>
      </c>
      <c r="E88" s="69" t="s">
        <v>660</v>
      </c>
      <c r="F88" s="58" t="s">
        <v>1376</v>
      </c>
      <c r="G88" s="70"/>
      <c r="H88" s="145"/>
      <c r="I88" s="146"/>
    </row>
    <row r="89" spans="1:9" s="80" customFormat="1" ht="12" x14ac:dyDescent="0.2">
      <c r="A89" s="72" t="s">
        <v>585</v>
      </c>
      <c r="B89" s="72" t="s">
        <v>655</v>
      </c>
      <c r="C89" s="72" t="s">
        <v>656</v>
      </c>
      <c r="D89" s="68">
        <v>8</v>
      </c>
      <c r="E89" s="69" t="s">
        <v>1240</v>
      </c>
      <c r="F89" s="58" t="s">
        <v>1376</v>
      </c>
      <c r="G89" s="70"/>
      <c r="H89" s="145"/>
      <c r="I89" s="146"/>
    </row>
    <row r="90" spans="1:9" s="80" customFormat="1" ht="24" x14ac:dyDescent="0.2">
      <c r="A90" s="72" t="s">
        <v>585</v>
      </c>
      <c r="B90" s="72" t="s">
        <v>655</v>
      </c>
      <c r="C90" s="72" t="s">
        <v>656</v>
      </c>
      <c r="D90" s="68">
        <v>9</v>
      </c>
      <c r="E90" s="69" t="s">
        <v>1239</v>
      </c>
      <c r="F90" s="58" t="s">
        <v>1376</v>
      </c>
      <c r="G90" s="70"/>
      <c r="H90" s="145"/>
      <c r="I90" s="146"/>
    </row>
    <row r="91" spans="1:9" s="80" customFormat="1" ht="12" x14ac:dyDescent="0.2">
      <c r="A91" s="72" t="s">
        <v>585</v>
      </c>
      <c r="B91" s="72" t="s">
        <v>655</v>
      </c>
      <c r="C91" s="72" t="s">
        <v>656</v>
      </c>
      <c r="D91" s="68">
        <v>10</v>
      </c>
      <c r="E91" s="69" t="s">
        <v>661</v>
      </c>
      <c r="F91" s="58" t="s">
        <v>1376</v>
      </c>
      <c r="G91" s="70"/>
      <c r="H91" s="145"/>
      <c r="I91" s="146"/>
    </row>
    <row r="92" spans="1:9" s="80" customFormat="1" ht="24" x14ac:dyDescent="0.2">
      <c r="A92" s="72" t="s">
        <v>585</v>
      </c>
      <c r="B92" s="72" t="s">
        <v>655</v>
      </c>
      <c r="C92" s="72" t="s">
        <v>656</v>
      </c>
      <c r="D92" s="68">
        <v>11</v>
      </c>
      <c r="E92" s="69" t="s">
        <v>1237</v>
      </c>
      <c r="F92" s="58" t="s">
        <v>1376</v>
      </c>
      <c r="G92" s="70"/>
      <c r="H92" s="145"/>
      <c r="I92" s="146"/>
    </row>
    <row r="93" spans="1:9" ht="12.6" thickBot="1" x14ac:dyDescent="0.25">
      <c r="A93" s="130" t="s">
        <v>585</v>
      </c>
      <c r="B93" s="130" t="s">
        <v>655</v>
      </c>
      <c r="C93" s="130" t="s">
        <v>656</v>
      </c>
      <c r="D93" s="131">
        <v>12</v>
      </c>
      <c r="E93" s="122" t="s">
        <v>662</v>
      </c>
      <c r="F93" s="132" t="s">
        <v>1376</v>
      </c>
      <c r="G93" s="133"/>
      <c r="H93" s="133"/>
      <c r="I93" s="134"/>
    </row>
    <row r="94" spans="1:9" ht="12.6" thickTop="1" x14ac:dyDescent="0.2">
      <c r="A94" s="135" t="s">
        <v>585</v>
      </c>
      <c r="B94" s="149" t="s">
        <v>663</v>
      </c>
      <c r="C94" s="136" t="s">
        <v>664</v>
      </c>
      <c r="D94" s="137">
        <v>1</v>
      </c>
      <c r="E94" s="138" t="s">
        <v>665</v>
      </c>
      <c r="F94" s="139" t="s">
        <v>1376</v>
      </c>
      <c r="G94" s="140"/>
      <c r="H94" s="140"/>
      <c r="I94" s="141"/>
    </row>
    <row r="95" spans="1:9" ht="24" x14ac:dyDescent="0.2">
      <c r="A95" s="72" t="s">
        <v>585</v>
      </c>
      <c r="B95" s="148" t="s">
        <v>360</v>
      </c>
      <c r="C95" s="67" t="s">
        <v>360</v>
      </c>
      <c r="D95" s="68">
        <v>2</v>
      </c>
      <c r="E95" s="74" t="s">
        <v>666</v>
      </c>
      <c r="F95" s="58" t="s">
        <v>1376</v>
      </c>
      <c r="G95" s="70"/>
      <c r="H95" s="70"/>
      <c r="I95" s="71"/>
    </row>
    <row r="96" spans="1:9" ht="24" x14ac:dyDescent="0.2">
      <c r="A96" s="72" t="s">
        <v>585</v>
      </c>
      <c r="B96" s="148" t="s">
        <v>360</v>
      </c>
      <c r="C96" s="72" t="s">
        <v>362</v>
      </c>
      <c r="D96" s="68">
        <v>3</v>
      </c>
      <c r="E96" s="74" t="s">
        <v>667</v>
      </c>
      <c r="F96" s="58" t="s">
        <v>1385</v>
      </c>
      <c r="G96" s="70"/>
      <c r="H96" s="70"/>
      <c r="I96" s="71"/>
    </row>
    <row r="97" spans="1:9" ht="24" x14ac:dyDescent="0.2">
      <c r="A97" s="72" t="s">
        <v>585</v>
      </c>
      <c r="B97" s="148" t="s">
        <v>360</v>
      </c>
      <c r="C97" s="72" t="s">
        <v>362</v>
      </c>
      <c r="D97" s="68">
        <v>4</v>
      </c>
      <c r="E97" s="74" t="s">
        <v>668</v>
      </c>
      <c r="F97" s="58" t="s">
        <v>1376</v>
      </c>
      <c r="G97" s="70"/>
      <c r="H97" s="70"/>
      <c r="I97" s="71"/>
    </row>
    <row r="98" spans="1:9" ht="24" x14ac:dyDescent="0.2">
      <c r="A98" s="72" t="s">
        <v>585</v>
      </c>
      <c r="B98" s="148" t="s">
        <v>360</v>
      </c>
      <c r="C98" s="72" t="s">
        <v>362</v>
      </c>
      <c r="D98" s="68">
        <v>5</v>
      </c>
      <c r="E98" s="74" t="s">
        <v>669</v>
      </c>
      <c r="F98" s="58" t="s">
        <v>1376</v>
      </c>
      <c r="G98" s="70"/>
      <c r="H98" s="70"/>
      <c r="I98" s="71"/>
    </row>
    <row r="99" spans="1:9" ht="24" x14ac:dyDescent="0.2">
      <c r="A99" s="72" t="s">
        <v>585</v>
      </c>
      <c r="B99" s="148" t="s">
        <v>360</v>
      </c>
      <c r="C99" s="72" t="s">
        <v>362</v>
      </c>
      <c r="D99" s="68">
        <v>6</v>
      </c>
      <c r="E99" s="74" t="s">
        <v>1238</v>
      </c>
      <c r="F99" s="58" t="s">
        <v>1376</v>
      </c>
      <c r="G99" s="70"/>
      <c r="H99" s="70"/>
      <c r="I99" s="71"/>
    </row>
  </sheetData>
  <autoFilter ref="A4:I92" xr:uid="{00000000-0009-0000-0000-000004000000}"/>
  <phoneticPr fontId="2"/>
  <dataValidations count="1">
    <dataValidation type="list" allowBlank="1" showInputMessage="1" showErrorMessage="1" sqref="G5:G92" xr:uid="{00000000-0002-0000-0400-000000000000}">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2:I19"/>
  <sheetViews>
    <sheetView showGridLines="0" view="pageBreakPreview" zoomScaleNormal="100" zoomScaleSheetLayoutView="100" workbookViewId="0">
      <selection activeCell="C5" sqref="C5"/>
    </sheetView>
  </sheetViews>
  <sheetFormatPr defaultColWidth="9" defaultRowHeight="10.8" x14ac:dyDescent="0.2"/>
  <cols>
    <col min="1" max="3" width="13.44140625" style="64" customWidth="1"/>
    <col min="4" max="4" width="4.6640625" style="64" bestFit="1" customWidth="1"/>
    <col min="5" max="5" width="72.77734375" style="65" customWidth="1"/>
    <col min="6" max="8" width="13.44140625" style="64" customWidth="1"/>
    <col min="9" max="9" width="13.44140625" style="66" customWidth="1"/>
    <col min="10" max="10" width="9.21875" style="64" customWidth="1"/>
    <col min="11" max="16384" width="9" style="64"/>
  </cols>
  <sheetData>
    <row r="2" spans="1:9" s="64" customFormat="1" x14ac:dyDescent="0.2">
      <c r="A2" s="64" t="s">
        <v>1328</v>
      </c>
      <c r="E2" s="65"/>
      <c r="I2" s="66"/>
    </row>
    <row r="4" spans="1:9" s="64" customFormat="1" ht="59.7" customHeight="1" x14ac:dyDescent="0.2">
      <c r="A4" s="123" t="s">
        <v>23</v>
      </c>
      <c r="B4" s="123"/>
      <c r="C4" s="123"/>
      <c r="D4" s="123" t="s">
        <v>0</v>
      </c>
      <c r="E4" s="124" t="s">
        <v>24</v>
      </c>
      <c r="F4" s="125" t="s">
        <v>1337</v>
      </c>
      <c r="G4" s="129" t="s">
        <v>1386</v>
      </c>
      <c r="H4" s="127" t="s">
        <v>184</v>
      </c>
      <c r="I4" s="128" t="s">
        <v>1335</v>
      </c>
    </row>
    <row r="5" spans="1:9" s="64" customFormat="1" ht="12" x14ac:dyDescent="0.2">
      <c r="A5" s="74" t="s">
        <v>670</v>
      </c>
      <c r="B5" s="69" t="s">
        <v>671</v>
      </c>
      <c r="C5" s="69" t="s">
        <v>672</v>
      </c>
      <c r="D5" s="154">
        <v>1</v>
      </c>
      <c r="E5" s="69" t="s">
        <v>673</v>
      </c>
      <c r="F5" s="62"/>
      <c r="G5" s="98"/>
      <c r="H5" s="98"/>
      <c r="I5" s="99"/>
    </row>
    <row r="6" spans="1:9" s="64" customFormat="1" ht="12" x14ac:dyDescent="0.2">
      <c r="A6" s="155" t="s">
        <v>674</v>
      </c>
      <c r="B6" s="156" t="s">
        <v>675</v>
      </c>
      <c r="C6" s="156" t="s">
        <v>675</v>
      </c>
      <c r="D6" s="157">
        <v>2</v>
      </c>
      <c r="E6" s="69" t="s">
        <v>676</v>
      </c>
      <c r="F6" s="59"/>
      <c r="G6" s="98"/>
      <c r="H6" s="98"/>
      <c r="I6" s="105"/>
    </row>
    <row r="7" spans="1:9" s="64" customFormat="1" ht="12" x14ac:dyDescent="0.2">
      <c r="A7" s="155" t="s">
        <v>674</v>
      </c>
      <c r="B7" s="156" t="s">
        <v>675</v>
      </c>
      <c r="C7" s="156" t="s">
        <v>675</v>
      </c>
      <c r="D7" s="154">
        <v>3</v>
      </c>
      <c r="E7" s="74" t="s">
        <v>677</v>
      </c>
      <c r="F7" s="59"/>
      <c r="G7" s="98"/>
      <c r="H7" s="98"/>
      <c r="I7" s="105"/>
    </row>
    <row r="8" spans="1:9" s="64" customFormat="1" ht="24" x14ac:dyDescent="0.2">
      <c r="A8" s="155" t="s">
        <v>674</v>
      </c>
      <c r="B8" s="156" t="s">
        <v>675</v>
      </c>
      <c r="C8" s="156" t="s">
        <v>675</v>
      </c>
      <c r="D8" s="157">
        <v>4</v>
      </c>
      <c r="E8" s="69" t="s">
        <v>678</v>
      </c>
      <c r="F8" s="59"/>
      <c r="G8" s="98"/>
      <c r="H8" s="98"/>
      <c r="I8" s="105"/>
    </row>
    <row r="9" spans="1:9" s="64" customFormat="1" ht="12" x14ac:dyDescent="0.2">
      <c r="A9" s="155" t="s">
        <v>674</v>
      </c>
      <c r="B9" s="156" t="s">
        <v>675</v>
      </c>
      <c r="C9" s="156" t="s">
        <v>675</v>
      </c>
      <c r="D9" s="154">
        <v>5</v>
      </c>
      <c r="E9" s="94" t="s">
        <v>679</v>
      </c>
      <c r="F9" s="59"/>
      <c r="G9" s="98"/>
      <c r="H9" s="98"/>
      <c r="I9" s="105"/>
    </row>
    <row r="10" spans="1:9" s="64" customFormat="1" ht="12" x14ac:dyDescent="0.2">
      <c r="A10" s="155" t="s">
        <v>674</v>
      </c>
      <c r="B10" s="156" t="s">
        <v>675</v>
      </c>
      <c r="C10" s="156" t="s">
        <v>675</v>
      </c>
      <c r="D10" s="157">
        <v>6</v>
      </c>
      <c r="E10" s="94" t="s">
        <v>680</v>
      </c>
      <c r="F10" s="59"/>
      <c r="G10" s="98"/>
      <c r="H10" s="98"/>
      <c r="I10" s="105"/>
    </row>
    <row r="11" spans="1:9" s="64" customFormat="1" ht="12" x14ac:dyDescent="0.2">
      <c r="A11" s="155" t="s">
        <v>674</v>
      </c>
      <c r="B11" s="156" t="s">
        <v>675</v>
      </c>
      <c r="C11" s="156" t="s">
        <v>675</v>
      </c>
      <c r="D11" s="154">
        <v>7</v>
      </c>
      <c r="E11" s="74" t="s">
        <v>681</v>
      </c>
      <c r="F11" s="59"/>
      <c r="G11" s="98"/>
      <c r="H11" s="98"/>
      <c r="I11" s="105"/>
    </row>
    <row r="12" spans="1:9" s="64" customFormat="1" ht="12" x14ac:dyDescent="0.2">
      <c r="A12" s="155" t="s">
        <v>674</v>
      </c>
      <c r="B12" s="156" t="s">
        <v>675</v>
      </c>
      <c r="C12" s="156" t="s">
        <v>675</v>
      </c>
      <c r="D12" s="157">
        <v>8</v>
      </c>
      <c r="E12" s="74" t="s">
        <v>682</v>
      </c>
      <c r="F12" s="59"/>
      <c r="G12" s="98"/>
      <c r="H12" s="98"/>
      <c r="I12" s="105"/>
    </row>
    <row r="13" spans="1:9" s="64" customFormat="1" ht="12" x14ac:dyDescent="0.2">
      <c r="A13" s="155" t="s">
        <v>674</v>
      </c>
      <c r="B13" s="156" t="s">
        <v>675</v>
      </c>
      <c r="C13" s="156" t="s">
        <v>675</v>
      </c>
      <c r="D13" s="154">
        <v>9</v>
      </c>
      <c r="E13" s="69" t="s">
        <v>683</v>
      </c>
      <c r="F13" s="59"/>
      <c r="G13" s="98"/>
      <c r="H13" s="98"/>
      <c r="I13" s="105"/>
    </row>
    <row r="14" spans="1:9" s="64" customFormat="1" ht="12" x14ac:dyDescent="0.2">
      <c r="A14" s="155" t="s">
        <v>674</v>
      </c>
      <c r="B14" s="156" t="s">
        <v>675</v>
      </c>
      <c r="C14" s="156" t="s">
        <v>675</v>
      </c>
      <c r="D14" s="157">
        <v>10</v>
      </c>
      <c r="E14" s="69" t="s">
        <v>684</v>
      </c>
      <c r="F14" s="59"/>
      <c r="G14" s="98"/>
      <c r="H14" s="98"/>
      <c r="I14" s="105"/>
    </row>
    <row r="15" spans="1:9" s="64" customFormat="1" ht="12" x14ac:dyDescent="0.2">
      <c r="A15" s="155" t="s">
        <v>674</v>
      </c>
      <c r="B15" s="156" t="s">
        <v>675</v>
      </c>
      <c r="C15" s="156" t="s">
        <v>675</v>
      </c>
      <c r="D15" s="154">
        <v>11</v>
      </c>
      <c r="E15" s="69" t="s">
        <v>685</v>
      </c>
      <c r="F15" s="59"/>
      <c r="G15" s="98"/>
      <c r="H15" s="98"/>
      <c r="I15" s="105"/>
    </row>
    <row r="16" spans="1:9" s="64" customFormat="1" ht="12" x14ac:dyDescent="0.2">
      <c r="A16" s="155" t="s">
        <v>674</v>
      </c>
      <c r="B16" s="156" t="s">
        <v>675</v>
      </c>
      <c r="C16" s="156" t="s">
        <v>675</v>
      </c>
      <c r="D16" s="157">
        <v>12</v>
      </c>
      <c r="E16" s="69" t="s">
        <v>686</v>
      </c>
      <c r="F16" s="59"/>
      <c r="G16" s="98"/>
      <c r="H16" s="98"/>
      <c r="I16" s="105"/>
    </row>
    <row r="17" spans="1:9" s="64" customFormat="1" ht="12" x14ac:dyDescent="0.2">
      <c r="A17" s="155" t="s">
        <v>674</v>
      </c>
      <c r="B17" s="156" t="s">
        <v>675</v>
      </c>
      <c r="C17" s="156" t="s">
        <v>675</v>
      </c>
      <c r="D17" s="154">
        <v>13</v>
      </c>
      <c r="E17" s="69" t="s">
        <v>687</v>
      </c>
      <c r="F17" s="59"/>
      <c r="G17" s="98"/>
      <c r="H17" s="98"/>
      <c r="I17" s="105"/>
    </row>
    <row r="18" spans="1:9" s="64" customFormat="1" ht="12" x14ac:dyDescent="0.2">
      <c r="A18" s="155" t="s">
        <v>674</v>
      </c>
      <c r="B18" s="156" t="s">
        <v>675</v>
      </c>
      <c r="C18" s="156" t="s">
        <v>675</v>
      </c>
      <c r="D18" s="157">
        <v>14</v>
      </c>
      <c r="E18" s="69" t="s">
        <v>688</v>
      </c>
      <c r="F18" s="59"/>
      <c r="G18" s="98"/>
      <c r="H18" s="98"/>
      <c r="I18" s="105"/>
    </row>
    <row r="19" spans="1:9" s="64" customFormat="1" ht="24" x14ac:dyDescent="0.2">
      <c r="A19" s="155" t="s">
        <v>674</v>
      </c>
      <c r="B19" s="156" t="s">
        <v>675</v>
      </c>
      <c r="C19" s="156" t="s">
        <v>675</v>
      </c>
      <c r="D19" s="154">
        <v>15</v>
      </c>
      <c r="E19" s="69" t="s">
        <v>689</v>
      </c>
      <c r="F19" s="59"/>
      <c r="G19" s="98"/>
      <c r="H19" s="98"/>
      <c r="I19" s="105"/>
    </row>
  </sheetData>
  <autoFilter ref="A4:I19" xr:uid="{00000000-0009-0000-0000-000005000000}"/>
  <phoneticPr fontId="2"/>
  <conditionalFormatting sqref="E9">
    <cfRule type="containsText" dxfId="0" priority="1" stopIfTrue="1" operator="containsText" text="☆">
      <formula>NOT(ISERROR(SEARCH("☆",E9)))</formula>
    </cfRule>
  </conditionalFormatting>
  <dataValidations count="1">
    <dataValidation type="list" allowBlank="1" showInputMessage="1" showErrorMessage="1" sqref="G5:G19" xr:uid="{00000000-0002-0000-0500-000000000000}">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40"/>
  <sheetViews>
    <sheetView showGridLines="0" view="pageBreakPreview" topLeftCell="A22" zoomScaleNormal="100" zoomScaleSheetLayoutView="100" workbookViewId="0">
      <selection activeCell="C5" sqref="C5"/>
    </sheetView>
  </sheetViews>
  <sheetFormatPr defaultColWidth="9" defaultRowHeight="10.8" x14ac:dyDescent="0.2"/>
  <cols>
    <col min="1" max="3" width="13.44140625" style="65" customWidth="1"/>
    <col min="4" max="4" width="4.6640625" style="65" bestFit="1" customWidth="1"/>
    <col min="5" max="5" width="72.77734375" style="65" customWidth="1"/>
    <col min="6" max="8" width="13.44140625" style="65" customWidth="1"/>
    <col min="9" max="9" width="13.44140625" style="158" customWidth="1"/>
    <col min="10" max="16384" width="9" style="65"/>
  </cols>
  <sheetData>
    <row r="2" spans="1:9" x14ac:dyDescent="0.2">
      <c r="A2" s="64" t="s">
        <v>1329</v>
      </c>
      <c r="B2" s="64"/>
      <c r="C2" s="64"/>
    </row>
    <row r="4" spans="1:9" s="64" customFormat="1" ht="81.45" customHeight="1" x14ac:dyDescent="0.2">
      <c r="A4" s="123" t="s">
        <v>23</v>
      </c>
      <c r="B4" s="123"/>
      <c r="C4" s="123"/>
      <c r="D4" s="123" t="s">
        <v>0</v>
      </c>
      <c r="E4" s="124" t="s">
        <v>24</v>
      </c>
      <c r="F4" s="125" t="s">
        <v>1337</v>
      </c>
      <c r="G4" s="129" t="s">
        <v>1386</v>
      </c>
      <c r="H4" s="127" t="s">
        <v>184</v>
      </c>
      <c r="I4" s="128" t="s">
        <v>1335</v>
      </c>
    </row>
    <row r="5" spans="1:9" ht="12" x14ac:dyDescent="0.2">
      <c r="A5" s="67" t="s">
        <v>690</v>
      </c>
      <c r="B5" s="67" t="s">
        <v>691</v>
      </c>
      <c r="C5" s="67" t="s">
        <v>692</v>
      </c>
      <c r="D5" s="68">
        <v>1</v>
      </c>
      <c r="E5" s="69" t="s">
        <v>693</v>
      </c>
      <c r="F5" s="58"/>
      <c r="G5" s="70"/>
      <c r="H5" s="159"/>
      <c r="I5" s="160"/>
    </row>
    <row r="6" spans="1:9" ht="24" x14ac:dyDescent="0.2">
      <c r="A6" s="72" t="s">
        <v>690</v>
      </c>
      <c r="B6" s="72" t="s">
        <v>691</v>
      </c>
      <c r="C6" s="72" t="s">
        <v>694</v>
      </c>
      <c r="D6" s="68">
        <v>2</v>
      </c>
      <c r="E6" s="69" t="s">
        <v>695</v>
      </c>
      <c r="F6" s="58"/>
      <c r="G6" s="70"/>
      <c r="H6" s="159"/>
      <c r="I6" s="160"/>
    </row>
    <row r="7" spans="1:9" ht="12" x14ac:dyDescent="0.2">
      <c r="A7" s="72" t="s">
        <v>690</v>
      </c>
      <c r="B7" s="72" t="s">
        <v>691</v>
      </c>
      <c r="C7" s="72" t="s">
        <v>694</v>
      </c>
      <c r="D7" s="68">
        <v>3</v>
      </c>
      <c r="E7" s="69" t="s">
        <v>696</v>
      </c>
      <c r="F7" s="58"/>
      <c r="G7" s="70"/>
      <c r="H7" s="159"/>
      <c r="I7" s="160"/>
    </row>
    <row r="8" spans="1:9" ht="12" x14ac:dyDescent="0.2">
      <c r="A8" s="72" t="s">
        <v>690</v>
      </c>
      <c r="B8" s="72" t="s">
        <v>691</v>
      </c>
      <c r="C8" s="72" t="s">
        <v>694</v>
      </c>
      <c r="D8" s="68">
        <v>4</v>
      </c>
      <c r="E8" s="69" t="s">
        <v>697</v>
      </c>
      <c r="F8" s="58"/>
      <c r="G8" s="70"/>
      <c r="H8" s="159"/>
      <c r="I8" s="160"/>
    </row>
    <row r="9" spans="1:9" ht="24" x14ac:dyDescent="0.2">
      <c r="A9" s="72" t="s">
        <v>690</v>
      </c>
      <c r="B9" s="72" t="s">
        <v>691</v>
      </c>
      <c r="C9" s="72" t="s">
        <v>694</v>
      </c>
      <c r="D9" s="68">
        <v>5</v>
      </c>
      <c r="E9" s="69" t="s">
        <v>698</v>
      </c>
      <c r="F9" s="58"/>
      <c r="G9" s="70"/>
      <c r="H9" s="159"/>
      <c r="I9" s="160"/>
    </row>
    <row r="10" spans="1:9" ht="48" x14ac:dyDescent="0.2">
      <c r="A10" s="72" t="s">
        <v>690</v>
      </c>
      <c r="B10" s="72" t="s">
        <v>691</v>
      </c>
      <c r="C10" s="72" t="s">
        <v>694</v>
      </c>
      <c r="D10" s="68">
        <v>6</v>
      </c>
      <c r="E10" s="69" t="s">
        <v>699</v>
      </c>
      <c r="F10" s="58"/>
      <c r="G10" s="70"/>
      <c r="H10" s="159"/>
      <c r="I10" s="160"/>
    </row>
    <row r="11" spans="1:9" ht="24" x14ac:dyDescent="0.2">
      <c r="A11" s="72" t="s">
        <v>690</v>
      </c>
      <c r="B11" s="72" t="s">
        <v>691</v>
      </c>
      <c r="C11" s="72" t="s">
        <v>694</v>
      </c>
      <c r="D11" s="68">
        <v>7</v>
      </c>
      <c r="E11" s="69" t="s">
        <v>700</v>
      </c>
      <c r="F11" s="58"/>
      <c r="G11" s="70"/>
      <c r="H11" s="159"/>
      <c r="I11" s="160"/>
    </row>
    <row r="12" spans="1:9" ht="12" x14ac:dyDescent="0.2">
      <c r="A12" s="72" t="s">
        <v>690</v>
      </c>
      <c r="B12" s="72" t="s">
        <v>691</v>
      </c>
      <c r="C12" s="72" t="s">
        <v>694</v>
      </c>
      <c r="D12" s="68">
        <v>8</v>
      </c>
      <c r="E12" s="69" t="s">
        <v>701</v>
      </c>
      <c r="F12" s="58"/>
      <c r="G12" s="70"/>
      <c r="H12" s="159"/>
      <c r="I12" s="160"/>
    </row>
    <row r="13" spans="1:9" ht="12" x14ac:dyDescent="0.2">
      <c r="A13" s="72" t="s">
        <v>690</v>
      </c>
      <c r="B13" s="72" t="s">
        <v>691</v>
      </c>
      <c r="C13" s="72" t="s">
        <v>694</v>
      </c>
      <c r="D13" s="68">
        <v>9</v>
      </c>
      <c r="E13" s="69" t="s">
        <v>702</v>
      </c>
      <c r="F13" s="58"/>
      <c r="G13" s="70"/>
      <c r="H13" s="159"/>
      <c r="I13" s="160"/>
    </row>
    <row r="14" spans="1:9" ht="12" x14ac:dyDescent="0.2">
      <c r="A14" s="72" t="s">
        <v>690</v>
      </c>
      <c r="B14" s="72" t="s">
        <v>691</v>
      </c>
      <c r="C14" s="72" t="s">
        <v>694</v>
      </c>
      <c r="D14" s="68">
        <v>10</v>
      </c>
      <c r="E14" s="69" t="s">
        <v>703</v>
      </c>
      <c r="F14" s="58"/>
      <c r="G14" s="70"/>
      <c r="H14" s="159"/>
      <c r="I14" s="160"/>
    </row>
    <row r="15" spans="1:9" ht="12" x14ac:dyDescent="0.2">
      <c r="A15" s="72" t="s">
        <v>690</v>
      </c>
      <c r="B15" s="72" t="s">
        <v>691</v>
      </c>
      <c r="C15" s="72" t="s">
        <v>694</v>
      </c>
      <c r="D15" s="68">
        <v>11</v>
      </c>
      <c r="E15" s="69" t="s">
        <v>704</v>
      </c>
      <c r="F15" s="58"/>
      <c r="G15" s="70"/>
      <c r="H15" s="159"/>
      <c r="I15" s="160"/>
    </row>
    <row r="16" spans="1:9" ht="12" x14ac:dyDescent="0.2">
      <c r="A16" s="72" t="s">
        <v>690</v>
      </c>
      <c r="B16" s="72" t="s">
        <v>691</v>
      </c>
      <c r="C16" s="72" t="s">
        <v>694</v>
      </c>
      <c r="D16" s="68">
        <v>12</v>
      </c>
      <c r="E16" s="69" t="s">
        <v>705</v>
      </c>
      <c r="F16" s="58"/>
      <c r="G16" s="70"/>
      <c r="H16" s="159"/>
      <c r="I16" s="160"/>
    </row>
    <row r="17" spans="1:9" ht="24" x14ac:dyDescent="0.2">
      <c r="A17" s="72" t="s">
        <v>690</v>
      </c>
      <c r="B17" s="72" t="s">
        <v>691</v>
      </c>
      <c r="C17" s="72" t="s">
        <v>694</v>
      </c>
      <c r="D17" s="68">
        <v>13</v>
      </c>
      <c r="E17" s="69" t="s">
        <v>706</v>
      </c>
      <c r="F17" s="58"/>
      <c r="G17" s="70"/>
      <c r="H17" s="159"/>
      <c r="I17" s="160"/>
    </row>
    <row r="18" spans="1:9" ht="24" x14ac:dyDescent="0.2">
      <c r="A18" s="72" t="s">
        <v>690</v>
      </c>
      <c r="B18" s="72" t="s">
        <v>691</v>
      </c>
      <c r="C18" s="72" t="s">
        <v>694</v>
      </c>
      <c r="D18" s="68">
        <v>14</v>
      </c>
      <c r="E18" s="69" t="s">
        <v>707</v>
      </c>
      <c r="F18" s="58"/>
      <c r="G18" s="70"/>
      <c r="H18" s="159"/>
      <c r="I18" s="160"/>
    </row>
    <row r="19" spans="1:9" ht="24" x14ac:dyDescent="0.2">
      <c r="A19" s="72" t="s">
        <v>690</v>
      </c>
      <c r="B19" s="72" t="s">
        <v>691</v>
      </c>
      <c r="C19" s="72" t="s">
        <v>694</v>
      </c>
      <c r="D19" s="68">
        <v>15</v>
      </c>
      <c r="E19" s="69" t="s">
        <v>708</v>
      </c>
      <c r="F19" s="58"/>
      <c r="G19" s="70"/>
      <c r="H19" s="159"/>
      <c r="I19" s="160"/>
    </row>
    <row r="20" spans="1:9" ht="12" x14ac:dyDescent="0.2">
      <c r="A20" s="72" t="s">
        <v>690</v>
      </c>
      <c r="B20" s="72" t="s">
        <v>691</v>
      </c>
      <c r="C20" s="72" t="s">
        <v>694</v>
      </c>
      <c r="D20" s="68">
        <v>16</v>
      </c>
      <c r="E20" s="75" t="s">
        <v>709</v>
      </c>
      <c r="F20" s="60"/>
      <c r="G20" s="70"/>
      <c r="H20" s="161"/>
      <c r="I20" s="160"/>
    </row>
    <row r="21" spans="1:9" ht="36" x14ac:dyDescent="0.2">
      <c r="A21" s="72" t="s">
        <v>690</v>
      </c>
      <c r="B21" s="72" t="s">
        <v>691</v>
      </c>
      <c r="C21" s="72" t="s">
        <v>694</v>
      </c>
      <c r="D21" s="68">
        <v>17</v>
      </c>
      <c r="E21" s="75" t="s">
        <v>710</v>
      </c>
      <c r="F21" s="60"/>
      <c r="G21" s="70"/>
      <c r="H21" s="161"/>
      <c r="I21" s="160"/>
    </row>
    <row r="22" spans="1:9" ht="48" x14ac:dyDescent="0.2">
      <c r="A22" s="72" t="s">
        <v>690</v>
      </c>
      <c r="B22" s="72" t="s">
        <v>691</v>
      </c>
      <c r="C22" s="72" t="s">
        <v>694</v>
      </c>
      <c r="D22" s="68">
        <v>18</v>
      </c>
      <c r="E22" s="75" t="s">
        <v>711</v>
      </c>
      <c r="F22" s="60"/>
      <c r="G22" s="70"/>
      <c r="H22" s="161"/>
      <c r="I22" s="160"/>
    </row>
    <row r="23" spans="1:9" ht="24" x14ac:dyDescent="0.2">
      <c r="A23" s="72" t="s">
        <v>690</v>
      </c>
      <c r="B23" s="72" t="s">
        <v>691</v>
      </c>
      <c r="C23" s="72" t="s">
        <v>694</v>
      </c>
      <c r="D23" s="68">
        <v>19</v>
      </c>
      <c r="E23" s="75" t="s">
        <v>712</v>
      </c>
      <c r="F23" s="63"/>
      <c r="G23" s="70"/>
      <c r="H23" s="159"/>
      <c r="I23" s="160"/>
    </row>
    <row r="24" spans="1:9" ht="24" x14ac:dyDescent="0.2">
      <c r="A24" s="72" t="s">
        <v>690</v>
      </c>
      <c r="B24" s="72" t="s">
        <v>691</v>
      </c>
      <c r="C24" s="72" t="s">
        <v>694</v>
      </c>
      <c r="D24" s="68">
        <v>20</v>
      </c>
      <c r="E24" s="75" t="s">
        <v>713</v>
      </c>
      <c r="F24" s="63"/>
      <c r="G24" s="70"/>
      <c r="H24" s="159"/>
      <c r="I24" s="160"/>
    </row>
    <row r="25" spans="1:9" ht="24" x14ac:dyDescent="0.2">
      <c r="A25" s="72" t="s">
        <v>690</v>
      </c>
      <c r="B25" s="72" t="s">
        <v>691</v>
      </c>
      <c r="C25" s="72" t="s">
        <v>694</v>
      </c>
      <c r="D25" s="68">
        <v>21</v>
      </c>
      <c r="E25" s="75" t="s">
        <v>714</v>
      </c>
      <c r="F25" s="63"/>
      <c r="G25" s="70"/>
      <c r="H25" s="159"/>
      <c r="I25" s="160"/>
    </row>
    <row r="26" spans="1:9" ht="36" x14ac:dyDescent="0.2">
      <c r="A26" s="72" t="s">
        <v>690</v>
      </c>
      <c r="B26" s="72" t="s">
        <v>691</v>
      </c>
      <c r="C26" s="67" t="s">
        <v>568</v>
      </c>
      <c r="D26" s="68">
        <v>22</v>
      </c>
      <c r="E26" s="69" t="s">
        <v>715</v>
      </c>
      <c r="F26" s="63" t="s">
        <v>1378</v>
      </c>
      <c r="G26" s="70"/>
      <c r="H26" s="159"/>
      <c r="I26" s="160"/>
    </row>
    <row r="27" spans="1:9" ht="24" x14ac:dyDescent="0.2">
      <c r="A27" s="72" t="s">
        <v>690</v>
      </c>
      <c r="B27" s="72" t="s">
        <v>691</v>
      </c>
      <c r="C27" s="72" t="s">
        <v>568</v>
      </c>
      <c r="D27" s="68">
        <v>23</v>
      </c>
      <c r="E27" s="69" t="s">
        <v>716</v>
      </c>
      <c r="F27" s="63"/>
      <c r="G27" s="70"/>
      <c r="H27" s="159"/>
      <c r="I27" s="160"/>
    </row>
    <row r="28" spans="1:9" ht="12" x14ac:dyDescent="0.2">
      <c r="A28" s="72" t="s">
        <v>690</v>
      </c>
      <c r="B28" s="72" t="s">
        <v>691</v>
      </c>
      <c r="C28" s="72" t="s">
        <v>568</v>
      </c>
      <c r="D28" s="68">
        <v>24</v>
      </c>
      <c r="E28" s="69" t="s">
        <v>717</v>
      </c>
      <c r="F28" s="63"/>
      <c r="G28" s="70"/>
      <c r="H28" s="159"/>
      <c r="I28" s="160"/>
    </row>
    <row r="29" spans="1:9" ht="12" x14ac:dyDescent="0.2">
      <c r="A29" s="72" t="s">
        <v>690</v>
      </c>
      <c r="B29" s="72" t="s">
        <v>691</v>
      </c>
      <c r="C29" s="72" t="s">
        <v>568</v>
      </c>
      <c r="D29" s="68">
        <v>25</v>
      </c>
      <c r="E29" s="69" t="s">
        <v>718</v>
      </c>
      <c r="F29" s="63" t="s">
        <v>1376</v>
      </c>
      <c r="G29" s="70"/>
      <c r="H29" s="159"/>
      <c r="I29" s="160"/>
    </row>
    <row r="30" spans="1:9" ht="36" x14ac:dyDescent="0.2">
      <c r="A30" s="72" t="s">
        <v>690</v>
      </c>
      <c r="B30" s="72" t="s">
        <v>691</v>
      </c>
      <c r="C30" s="72" t="s">
        <v>568</v>
      </c>
      <c r="D30" s="68">
        <v>26</v>
      </c>
      <c r="E30" s="69" t="s">
        <v>719</v>
      </c>
      <c r="F30" s="63" t="s">
        <v>1378</v>
      </c>
      <c r="G30" s="70"/>
      <c r="H30" s="159"/>
      <c r="I30" s="160"/>
    </row>
    <row r="31" spans="1:9" ht="12" x14ac:dyDescent="0.2">
      <c r="A31" s="72" t="s">
        <v>690</v>
      </c>
      <c r="B31" s="72" t="s">
        <v>691</v>
      </c>
      <c r="C31" s="72" t="s">
        <v>568</v>
      </c>
      <c r="D31" s="68">
        <v>27</v>
      </c>
      <c r="E31" s="69" t="s">
        <v>720</v>
      </c>
      <c r="F31" s="63" t="s">
        <v>1378</v>
      </c>
      <c r="G31" s="70"/>
      <c r="H31" s="159"/>
      <c r="I31" s="160"/>
    </row>
    <row r="32" spans="1:9" ht="12" x14ac:dyDescent="0.2">
      <c r="A32" s="72" t="s">
        <v>690</v>
      </c>
      <c r="B32" s="72" t="s">
        <v>691</v>
      </c>
      <c r="C32" s="72" t="s">
        <v>568</v>
      </c>
      <c r="D32" s="68">
        <v>28</v>
      </c>
      <c r="E32" s="75" t="s">
        <v>721</v>
      </c>
      <c r="F32" s="63" t="s">
        <v>1378</v>
      </c>
      <c r="G32" s="70"/>
      <c r="H32" s="159"/>
      <c r="I32" s="160"/>
    </row>
    <row r="33" spans="1:9" ht="60" x14ac:dyDescent="0.2">
      <c r="A33" s="72" t="s">
        <v>690</v>
      </c>
      <c r="B33" s="72" t="s">
        <v>691</v>
      </c>
      <c r="C33" s="72" t="s">
        <v>568</v>
      </c>
      <c r="D33" s="68">
        <v>29</v>
      </c>
      <c r="E33" s="69" t="s">
        <v>1261</v>
      </c>
      <c r="F33" s="63" t="s">
        <v>1378</v>
      </c>
      <c r="G33" s="70"/>
      <c r="H33" s="159"/>
      <c r="I33" s="160"/>
    </row>
    <row r="34" spans="1:9" ht="24" x14ac:dyDescent="0.2">
      <c r="A34" s="72" t="s">
        <v>690</v>
      </c>
      <c r="B34" s="72" t="s">
        <v>691</v>
      </c>
      <c r="C34" s="72" t="s">
        <v>568</v>
      </c>
      <c r="D34" s="68">
        <v>30</v>
      </c>
      <c r="E34" s="69" t="s">
        <v>722</v>
      </c>
      <c r="F34" s="63" t="s">
        <v>1378</v>
      </c>
      <c r="G34" s="70"/>
      <c r="H34" s="159"/>
      <c r="I34" s="160"/>
    </row>
    <row r="35" spans="1:9" ht="12" x14ac:dyDescent="0.2">
      <c r="A35" s="72" t="s">
        <v>690</v>
      </c>
      <c r="B35" s="72" t="s">
        <v>691</v>
      </c>
      <c r="C35" s="72" t="s">
        <v>568</v>
      </c>
      <c r="D35" s="68">
        <v>31</v>
      </c>
      <c r="E35" s="69" t="s">
        <v>723</v>
      </c>
      <c r="F35" s="63" t="s">
        <v>1378</v>
      </c>
      <c r="G35" s="70"/>
      <c r="H35" s="159"/>
      <c r="I35" s="160"/>
    </row>
    <row r="36" spans="1:9" ht="12" x14ac:dyDescent="0.2">
      <c r="A36" s="72" t="s">
        <v>690</v>
      </c>
      <c r="B36" s="72" t="s">
        <v>691</v>
      </c>
      <c r="C36" s="67" t="s">
        <v>724</v>
      </c>
      <c r="D36" s="68">
        <v>32</v>
      </c>
      <c r="E36" s="69" t="s">
        <v>725</v>
      </c>
      <c r="F36" s="63" t="s">
        <v>1378</v>
      </c>
      <c r="G36" s="70"/>
      <c r="H36" s="159"/>
      <c r="I36" s="160"/>
    </row>
    <row r="37" spans="1:9" ht="12" x14ac:dyDescent="0.2">
      <c r="A37" s="72" t="s">
        <v>690</v>
      </c>
      <c r="B37" s="72" t="s">
        <v>691</v>
      </c>
      <c r="C37" s="67" t="s">
        <v>726</v>
      </c>
      <c r="D37" s="68">
        <v>33</v>
      </c>
      <c r="E37" s="69" t="s">
        <v>727</v>
      </c>
      <c r="F37" s="63"/>
      <c r="G37" s="70"/>
      <c r="H37" s="159"/>
      <c r="I37" s="160"/>
    </row>
    <row r="38" spans="1:9" ht="12" x14ac:dyDescent="0.2">
      <c r="A38" s="72" t="s">
        <v>690</v>
      </c>
      <c r="B38" s="72" t="s">
        <v>691</v>
      </c>
      <c r="C38" s="72" t="s">
        <v>726</v>
      </c>
      <c r="D38" s="68">
        <v>34</v>
      </c>
      <c r="E38" s="69" t="s">
        <v>728</v>
      </c>
      <c r="F38" s="63"/>
      <c r="G38" s="70"/>
      <c r="H38" s="159"/>
      <c r="I38" s="160"/>
    </row>
    <row r="39" spans="1:9" ht="12" x14ac:dyDescent="0.2">
      <c r="A39" s="72" t="s">
        <v>690</v>
      </c>
      <c r="B39" s="72" t="s">
        <v>691</v>
      </c>
      <c r="C39" s="72" t="s">
        <v>726</v>
      </c>
      <c r="D39" s="68">
        <v>35</v>
      </c>
      <c r="E39" s="69" t="s">
        <v>729</v>
      </c>
      <c r="F39" s="63"/>
      <c r="G39" s="70"/>
      <c r="H39" s="159"/>
      <c r="I39" s="160"/>
    </row>
    <row r="40" spans="1:9" ht="12" x14ac:dyDescent="0.2">
      <c r="A40" s="72" t="s">
        <v>690</v>
      </c>
      <c r="B40" s="72" t="s">
        <v>691</v>
      </c>
      <c r="C40" s="72" t="s">
        <v>726</v>
      </c>
      <c r="D40" s="68">
        <v>36</v>
      </c>
      <c r="E40" s="69" t="s">
        <v>730</v>
      </c>
      <c r="F40" s="63"/>
      <c r="G40" s="70"/>
      <c r="H40" s="159"/>
      <c r="I40" s="160"/>
    </row>
  </sheetData>
  <autoFilter ref="A4:I40" xr:uid="{00000000-0009-0000-0000-000006000000}"/>
  <phoneticPr fontId="2"/>
  <dataValidations count="1">
    <dataValidation type="list" allowBlank="1" showInputMessage="1" showErrorMessage="1" sqref="G5:G40" xr:uid="{00000000-0002-0000-0600-000000000000}">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C6294-DCD1-4F58-B5A0-30D28473D6B1}">
  <sheetPr>
    <tabColor theme="0" tint="-0.14999847407452621"/>
  </sheetPr>
  <dimension ref="A2:I138"/>
  <sheetViews>
    <sheetView showGridLines="0" view="pageBreakPreview" zoomScaleNormal="100" zoomScaleSheetLayoutView="100" workbookViewId="0">
      <selection activeCell="C5" sqref="C5"/>
    </sheetView>
  </sheetViews>
  <sheetFormatPr defaultColWidth="9" defaultRowHeight="10.8" x14ac:dyDescent="0.2"/>
  <cols>
    <col min="1" max="3" width="13.44140625" style="64" customWidth="1"/>
    <col min="4" max="4" width="4.6640625" style="64" bestFit="1" customWidth="1"/>
    <col min="5" max="5" width="72.6640625" style="65" customWidth="1"/>
    <col min="6" max="8" width="13.44140625" style="64" customWidth="1"/>
    <col min="9" max="9" width="13.44140625" style="66" customWidth="1"/>
    <col min="10" max="16384" width="9" style="64"/>
  </cols>
  <sheetData>
    <row r="2" spans="1:9" x14ac:dyDescent="0.2">
      <c r="A2" s="64" t="s">
        <v>1330</v>
      </c>
    </row>
    <row r="4" spans="1:9" ht="81.45" customHeight="1" x14ac:dyDescent="0.2">
      <c r="A4" s="123" t="s">
        <v>23</v>
      </c>
      <c r="B4" s="123"/>
      <c r="C4" s="123"/>
      <c r="D4" s="123" t="s">
        <v>0</v>
      </c>
      <c r="E4" s="124" t="s">
        <v>24</v>
      </c>
      <c r="F4" s="125" t="s">
        <v>1337</v>
      </c>
      <c r="G4" s="126" t="s">
        <v>1380</v>
      </c>
      <c r="H4" s="127" t="s">
        <v>184</v>
      </c>
      <c r="I4" s="128" t="s">
        <v>1335</v>
      </c>
    </row>
    <row r="5" spans="1:9" ht="36" x14ac:dyDescent="0.2">
      <c r="A5" s="67" t="s">
        <v>731</v>
      </c>
      <c r="B5" s="67" t="s">
        <v>732</v>
      </c>
      <c r="C5" s="67" t="s">
        <v>733</v>
      </c>
      <c r="D5" s="68">
        <v>1</v>
      </c>
      <c r="E5" s="69" t="s">
        <v>734</v>
      </c>
      <c r="F5" s="58" t="s">
        <v>1376</v>
      </c>
      <c r="G5" s="70"/>
      <c r="H5" s="70"/>
      <c r="I5" s="71"/>
    </row>
    <row r="6" spans="1:9" ht="12" x14ac:dyDescent="0.2">
      <c r="A6" s="72" t="s">
        <v>731</v>
      </c>
      <c r="B6" s="72" t="s">
        <v>732</v>
      </c>
      <c r="C6" s="72" t="s">
        <v>735</v>
      </c>
      <c r="D6" s="68">
        <v>2</v>
      </c>
      <c r="E6" s="69" t="s">
        <v>736</v>
      </c>
      <c r="F6" s="58" t="s">
        <v>1376</v>
      </c>
      <c r="G6" s="70"/>
      <c r="H6" s="70"/>
      <c r="I6" s="71"/>
    </row>
    <row r="7" spans="1:9" ht="24" x14ac:dyDescent="0.2">
      <c r="A7" s="72" t="s">
        <v>731</v>
      </c>
      <c r="B7" s="72" t="s">
        <v>732</v>
      </c>
      <c r="C7" s="72" t="s">
        <v>735</v>
      </c>
      <c r="D7" s="68">
        <v>3</v>
      </c>
      <c r="E7" s="69" t="s">
        <v>737</v>
      </c>
      <c r="F7" s="58"/>
      <c r="G7" s="70"/>
      <c r="H7" s="70"/>
      <c r="I7" s="71"/>
    </row>
    <row r="8" spans="1:9" ht="24" x14ac:dyDescent="0.2">
      <c r="A8" s="72" t="s">
        <v>731</v>
      </c>
      <c r="B8" s="72" t="s">
        <v>732</v>
      </c>
      <c r="C8" s="72" t="s">
        <v>735</v>
      </c>
      <c r="D8" s="68">
        <v>4</v>
      </c>
      <c r="E8" s="69" t="s">
        <v>738</v>
      </c>
      <c r="F8" s="58" t="s">
        <v>1376</v>
      </c>
      <c r="G8" s="70"/>
      <c r="H8" s="70"/>
      <c r="I8" s="71"/>
    </row>
    <row r="9" spans="1:9" ht="12" x14ac:dyDescent="0.2">
      <c r="A9" s="72" t="s">
        <v>731</v>
      </c>
      <c r="B9" s="72" t="s">
        <v>732</v>
      </c>
      <c r="C9" s="72" t="s">
        <v>735</v>
      </c>
      <c r="D9" s="68">
        <v>5</v>
      </c>
      <c r="E9" s="69" t="s">
        <v>739</v>
      </c>
      <c r="F9" s="58" t="s">
        <v>1376</v>
      </c>
      <c r="G9" s="70"/>
      <c r="H9" s="70"/>
      <c r="I9" s="71"/>
    </row>
    <row r="10" spans="1:9" ht="12" x14ac:dyDescent="0.2">
      <c r="A10" s="72" t="s">
        <v>731</v>
      </c>
      <c r="B10" s="72" t="s">
        <v>732</v>
      </c>
      <c r="C10" s="72" t="s">
        <v>735</v>
      </c>
      <c r="D10" s="68">
        <v>6</v>
      </c>
      <c r="E10" s="69" t="s">
        <v>740</v>
      </c>
      <c r="F10" s="58" t="s">
        <v>1376</v>
      </c>
      <c r="G10" s="70"/>
      <c r="H10" s="70"/>
      <c r="I10" s="71"/>
    </row>
    <row r="11" spans="1:9" ht="24" x14ac:dyDescent="0.2">
      <c r="A11" s="72" t="s">
        <v>731</v>
      </c>
      <c r="B11" s="72" t="s">
        <v>732</v>
      </c>
      <c r="C11" s="72" t="s">
        <v>735</v>
      </c>
      <c r="D11" s="68">
        <v>7</v>
      </c>
      <c r="E11" s="69" t="s">
        <v>741</v>
      </c>
      <c r="F11" s="58" t="s">
        <v>1376</v>
      </c>
      <c r="G11" s="70"/>
      <c r="H11" s="70"/>
      <c r="I11" s="71"/>
    </row>
    <row r="12" spans="1:9" ht="36" x14ac:dyDescent="0.2">
      <c r="A12" s="72" t="s">
        <v>731</v>
      </c>
      <c r="B12" s="72" t="s">
        <v>732</v>
      </c>
      <c r="C12" s="72" t="s">
        <v>735</v>
      </c>
      <c r="D12" s="68">
        <v>8</v>
      </c>
      <c r="E12" s="69" t="s">
        <v>742</v>
      </c>
      <c r="F12" s="58" t="s">
        <v>1376</v>
      </c>
      <c r="G12" s="70"/>
      <c r="H12" s="70"/>
      <c r="I12" s="71"/>
    </row>
    <row r="13" spans="1:9" ht="24" x14ac:dyDescent="0.2">
      <c r="A13" s="72" t="s">
        <v>731</v>
      </c>
      <c r="B13" s="72" t="s">
        <v>732</v>
      </c>
      <c r="C13" s="72" t="s">
        <v>735</v>
      </c>
      <c r="D13" s="68">
        <v>9</v>
      </c>
      <c r="E13" s="69" t="s">
        <v>743</v>
      </c>
      <c r="F13" s="58" t="s">
        <v>1376</v>
      </c>
      <c r="G13" s="70"/>
      <c r="H13" s="70"/>
      <c r="I13" s="71"/>
    </row>
    <row r="14" spans="1:9" ht="24" x14ac:dyDescent="0.2">
      <c r="A14" s="72" t="s">
        <v>731</v>
      </c>
      <c r="B14" s="72" t="s">
        <v>732</v>
      </c>
      <c r="C14" s="72" t="s">
        <v>735</v>
      </c>
      <c r="D14" s="68">
        <v>10</v>
      </c>
      <c r="E14" s="69" t="s">
        <v>744</v>
      </c>
      <c r="F14" s="58" t="s">
        <v>1377</v>
      </c>
      <c r="G14" s="70"/>
      <c r="H14" s="70"/>
      <c r="I14" s="71"/>
    </row>
    <row r="15" spans="1:9" ht="24" x14ac:dyDescent="0.2">
      <c r="A15" s="72" t="s">
        <v>731</v>
      </c>
      <c r="B15" s="72" t="s">
        <v>732</v>
      </c>
      <c r="C15" s="72" t="s">
        <v>735</v>
      </c>
      <c r="D15" s="68">
        <v>11</v>
      </c>
      <c r="E15" s="69" t="s">
        <v>745</v>
      </c>
      <c r="F15" s="58" t="s">
        <v>1376</v>
      </c>
      <c r="G15" s="70"/>
      <c r="H15" s="70"/>
      <c r="I15" s="71"/>
    </row>
    <row r="16" spans="1:9" ht="12" x14ac:dyDescent="0.2">
      <c r="A16" s="72" t="s">
        <v>731</v>
      </c>
      <c r="B16" s="72" t="s">
        <v>732</v>
      </c>
      <c r="C16" s="72" t="s">
        <v>735</v>
      </c>
      <c r="D16" s="68">
        <v>12</v>
      </c>
      <c r="E16" s="69" t="s">
        <v>746</v>
      </c>
      <c r="F16" s="58" t="s">
        <v>1376</v>
      </c>
      <c r="G16" s="70"/>
      <c r="H16" s="70"/>
      <c r="I16" s="71"/>
    </row>
    <row r="17" spans="1:9" ht="12" x14ac:dyDescent="0.2">
      <c r="A17" s="72" t="s">
        <v>731</v>
      </c>
      <c r="B17" s="72" t="s">
        <v>732</v>
      </c>
      <c r="C17" s="72" t="s">
        <v>735</v>
      </c>
      <c r="D17" s="68">
        <v>13</v>
      </c>
      <c r="E17" s="75" t="s">
        <v>747</v>
      </c>
      <c r="F17" s="58" t="s">
        <v>1376</v>
      </c>
      <c r="G17" s="70"/>
      <c r="H17" s="70"/>
      <c r="I17" s="71"/>
    </row>
    <row r="18" spans="1:9" ht="24" x14ac:dyDescent="0.2">
      <c r="A18" s="72" t="s">
        <v>731</v>
      </c>
      <c r="B18" s="72" t="s">
        <v>732</v>
      </c>
      <c r="C18" s="72" t="s">
        <v>735</v>
      </c>
      <c r="D18" s="68">
        <v>14</v>
      </c>
      <c r="E18" s="75" t="s">
        <v>748</v>
      </c>
      <c r="F18" s="58" t="s">
        <v>1377</v>
      </c>
      <c r="G18" s="70"/>
      <c r="H18" s="70"/>
      <c r="I18" s="71"/>
    </row>
    <row r="19" spans="1:9" ht="12" x14ac:dyDescent="0.2">
      <c r="A19" s="72" t="s">
        <v>731</v>
      </c>
      <c r="B19" s="72" t="s">
        <v>732</v>
      </c>
      <c r="C19" s="67" t="s">
        <v>749</v>
      </c>
      <c r="D19" s="68">
        <v>15</v>
      </c>
      <c r="E19" s="69" t="s">
        <v>750</v>
      </c>
      <c r="F19" s="58" t="s">
        <v>1376</v>
      </c>
      <c r="G19" s="70"/>
      <c r="H19" s="70"/>
      <c r="I19" s="71"/>
    </row>
    <row r="20" spans="1:9" ht="12" x14ac:dyDescent="0.2">
      <c r="A20" s="72" t="s">
        <v>731</v>
      </c>
      <c r="B20" s="72" t="s">
        <v>732</v>
      </c>
      <c r="C20" s="72" t="s">
        <v>733</v>
      </c>
      <c r="D20" s="68">
        <v>16</v>
      </c>
      <c r="E20" s="69" t="s">
        <v>751</v>
      </c>
      <c r="F20" s="58" t="s">
        <v>1376</v>
      </c>
      <c r="G20" s="70"/>
      <c r="H20" s="70"/>
      <c r="I20" s="71"/>
    </row>
    <row r="21" spans="1:9" ht="12" x14ac:dyDescent="0.2">
      <c r="A21" s="72" t="s">
        <v>731</v>
      </c>
      <c r="B21" s="72" t="s">
        <v>732</v>
      </c>
      <c r="C21" s="72" t="s">
        <v>733</v>
      </c>
      <c r="D21" s="68">
        <v>17</v>
      </c>
      <c r="E21" s="69" t="s">
        <v>752</v>
      </c>
      <c r="F21" s="58" t="s">
        <v>1376</v>
      </c>
      <c r="G21" s="70"/>
      <c r="H21" s="70"/>
      <c r="I21" s="71"/>
    </row>
    <row r="22" spans="1:9" ht="12" x14ac:dyDescent="0.2">
      <c r="A22" s="72" t="s">
        <v>731</v>
      </c>
      <c r="B22" s="72" t="s">
        <v>732</v>
      </c>
      <c r="C22" s="72" t="s">
        <v>733</v>
      </c>
      <c r="D22" s="68">
        <v>18</v>
      </c>
      <c r="E22" s="69" t="s">
        <v>621</v>
      </c>
      <c r="F22" s="58" t="s">
        <v>1376</v>
      </c>
      <c r="G22" s="70"/>
      <c r="H22" s="70"/>
      <c r="I22" s="71"/>
    </row>
    <row r="23" spans="1:9" ht="24" x14ac:dyDescent="0.2">
      <c r="A23" s="72" t="s">
        <v>731</v>
      </c>
      <c r="B23" s="72" t="s">
        <v>732</v>
      </c>
      <c r="C23" s="67" t="s">
        <v>753</v>
      </c>
      <c r="D23" s="68">
        <v>19</v>
      </c>
      <c r="E23" s="69" t="s">
        <v>754</v>
      </c>
      <c r="F23" s="58" t="s">
        <v>1376</v>
      </c>
      <c r="G23" s="70"/>
      <c r="H23" s="70"/>
      <c r="I23" s="71"/>
    </row>
    <row r="24" spans="1:9" ht="24" x14ac:dyDescent="0.2">
      <c r="A24" s="72" t="s">
        <v>731</v>
      </c>
      <c r="B24" s="72" t="s">
        <v>732</v>
      </c>
      <c r="C24" s="67" t="s">
        <v>755</v>
      </c>
      <c r="D24" s="68">
        <v>20</v>
      </c>
      <c r="E24" s="69" t="s">
        <v>756</v>
      </c>
      <c r="F24" s="58" t="s">
        <v>1376</v>
      </c>
      <c r="G24" s="70"/>
      <c r="H24" s="70"/>
      <c r="I24" s="71"/>
    </row>
    <row r="25" spans="1:9" ht="24" x14ac:dyDescent="0.2">
      <c r="A25" s="72" t="s">
        <v>731</v>
      </c>
      <c r="B25" s="72" t="s">
        <v>732</v>
      </c>
      <c r="C25" s="67" t="s">
        <v>757</v>
      </c>
      <c r="D25" s="68">
        <v>21</v>
      </c>
      <c r="E25" s="69" t="s">
        <v>758</v>
      </c>
      <c r="F25" s="58" t="s">
        <v>1376</v>
      </c>
      <c r="G25" s="70"/>
      <c r="H25" s="70"/>
      <c r="I25" s="71"/>
    </row>
    <row r="26" spans="1:9" ht="24" x14ac:dyDescent="0.2">
      <c r="A26" s="72" t="s">
        <v>731</v>
      </c>
      <c r="B26" s="72" t="s">
        <v>732</v>
      </c>
      <c r="C26" s="72" t="s">
        <v>759</v>
      </c>
      <c r="D26" s="68">
        <v>22</v>
      </c>
      <c r="E26" s="69" t="s">
        <v>760</v>
      </c>
      <c r="F26" s="58" t="s">
        <v>1376</v>
      </c>
      <c r="G26" s="70"/>
      <c r="H26" s="70"/>
      <c r="I26" s="71"/>
    </row>
    <row r="27" spans="1:9" ht="24" x14ac:dyDescent="0.2">
      <c r="A27" s="72" t="s">
        <v>731</v>
      </c>
      <c r="B27" s="72" t="s">
        <v>732</v>
      </c>
      <c r="C27" s="72" t="s">
        <v>759</v>
      </c>
      <c r="D27" s="68">
        <v>23</v>
      </c>
      <c r="E27" s="69" t="s">
        <v>761</v>
      </c>
      <c r="F27" s="58" t="s">
        <v>1376</v>
      </c>
      <c r="G27" s="70"/>
      <c r="H27" s="70"/>
      <c r="I27" s="71"/>
    </row>
    <row r="28" spans="1:9" ht="12" x14ac:dyDescent="0.2">
      <c r="A28" s="72" t="s">
        <v>731</v>
      </c>
      <c r="B28" s="72" t="s">
        <v>732</v>
      </c>
      <c r="C28" s="72" t="s">
        <v>759</v>
      </c>
      <c r="D28" s="68">
        <v>24</v>
      </c>
      <c r="E28" s="69" t="s">
        <v>762</v>
      </c>
      <c r="F28" s="58" t="s">
        <v>1376</v>
      </c>
      <c r="G28" s="70"/>
      <c r="H28" s="70"/>
      <c r="I28" s="71"/>
    </row>
    <row r="29" spans="1:9" ht="12" x14ac:dyDescent="0.2">
      <c r="A29" s="72" t="s">
        <v>731</v>
      </c>
      <c r="B29" s="72" t="s">
        <v>732</v>
      </c>
      <c r="C29" s="72" t="s">
        <v>759</v>
      </c>
      <c r="D29" s="68">
        <v>25</v>
      </c>
      <c r="E29" s="69" t="s">
        <v>763</v>
      </c>
      <c r="F29" s="58" t="s">
        <v>1376</v>
      </c>
      <c r="G29" s="70"/>
      <c r="H29" s="70"/>
      <c r="I29" s="71"/>
    </row>
    <row r="30" spans="1:9" ht="24" x14ac:dyDescent="0.2">
      <c r="A30" s="72" t="s">
        <v>731</v>
      </c>
      <c r="B30" s="72" t="s">
        <v>732</v>
      </c>
      <c r="C30" s="72" t="s">
        <v>759</v>
      </c>
      <c r="D30" s="68">
        <v>26</v>
      </c>
      <c r="E30" s="69" t="s">
        <v>1262</v>
      </c>
      <c r="F30" s="58" t="s">
        <v>1376</v>
      </c>
      <c r="G30" s="70"/>
      <c r="H30" s="70"/>
      <c r="I30" s="71"/>
    </row>
    <row r="31" spans="1:9" ht="12" x14ac:dyDescent="0.2">
      <c r="A31" s="72" t="s">
        <v>731</v>
      </c>
      <c r="B31" s="72" t="s">
        <v>732</v>
      </c>
      <c r="C31" s="72" t="s">
        <v>759</v>
      </c>
      <c r="D31" s="68">
        <v>27</v>
      </c>
      <c r="E31" s="69" t="s">
        <v>764</v>
      </c>
      <c r="F31" s="58" t="s">
        <v>1376</v>
      </c>
      <c r="G31" s="70"/>
      <c r="H31" s="70"/>
      <c r="I31" s="71"/>
    </row>
    <row r="32" spans="1:9" ht="12" x14ac:dyDescent="0.2">
      <c r="A32" s="72" t="s">
        <v>731</v>
      </c>
      <c r="B32" s="72" t="s">
        <v>732</v>
      </c>
      <c r="C32" s="72" t="s">
        <v>759</v>
      </c>
      <c r="D32" s="68">
        <v>28</v>
      </c>
      <c r="E32" s="69" t="s">
        <v>765</v>
      </c>
      <c r="F32" s="58" t="s">
        <v>1376</v>
      </c>
      <c r="G32" s="70"/>
      <c r="H32" s="70"/>
      <c r="I32" s="71"/>
    </row>
    <row r="33" spans="1:9" ht="12" x14ac:dyDescent="0.2">
      <c r="A33" s="72" t="s">
        <v>731</v>
      </c>
      <c r="B33" s="72" t="s">
        <v>732</v>
      </c>
      <c r="C33" s="72" t="s">
        <v>759</v>
      </c>
      <c r="D33" s="68">
        <v>29</v>
      </c>
      <c r="E33" s="69" t="s">
        <v>766</v>
      </c>
      <c r="F33" s="58" t="s">
        <v>1376</v>
      </c>
      <c r="G33" s="70"/>
      <c r="H33" s="70"/>
      <c r="I33" s="71"/>
    </row>
    <row r="34" spans="1:9" ht="12" x14ac:dyDescent="0.2">
      <c r="A34" s="72" t="s">
        <v>731</v>
      </c>
      <c r="B34" s="72" t="s">
        <v>732</v>
      </c>
      <c r="C34" s="72" t="s">
        <v>759</v>
      </c>
      <c r="D34" s="68">
        <v>30</v>
      </c>
      <c r="E34" s="69" t="s">
        <v>767</v>
      </c>
      <c r="F34" s="58" t="s">
        <v>1377</v>
      </c>
      <c r="G34" s="70"/>
      <c r="H34" s="70"/>
      <c r="I34" s="71"/>
    </row>
    <row r="35" spans="1:9" ht="12" x14ac:dyDescent="0.2">
      <c r="A35" s="72" t="s">
        <v>731</v>
      </c>
      <c r="B35" s="72" t="s">
        <v>732</v>
      </c>
      <c r="C35" s="72" t="s">
        <v>759</v>
      </c>
      <c r="D35" s="68">
        <v>31</v>
      </c>
      <c r="E35" s="69" t="s">
        <v>768</v>
      </c>
      <c r="F35" s="58"/>
      <c r="G35" s="70"/>
      <c r="H35" s="70"/>
      <c r="I35" s="71"/>
    </row>
    <row r="36" spans="1:9" ht="12" x14ac:dyDescent="0.2">
      <c r="A36" s="72" t="s">
        <v>731</v>
      </c>
      <c r="B36" s="72" t="s">
        <v>732</v>
      </c>
      <c r="C36" s="72" t="s">
        <v>759</v>
      </c>
      <c r="D36" s="68">
        <v>32</v>
      </c>
      <c r="E36" s="69" t="s">
        <v>769</v>
      </c>
      <c r="F36" s="58" t="s">
        <v>1376</v>
      </c>
      <c r="G36" s="70"/>
      <c r="H36" s="70"/>
      <c r="I36" s="71"/>
    </row>
    <row r="37" spans="1:9" ht="12" x14ac:dyDescent="0.2">
      <c r="A37" s="72" t="s">
        <v>731</v>
      </c>
      <c r="B37" s="72" t="s">
        <v>732</v>
      </c>
      <c r="C37" s="72" t="s">
        <v>759</v>
      </c>
      <c r="D37" s="68">
        <v>33</v>
      </c>
      <c r="E37" s="69" t="s">
        <v>770</v>
      </c>
      <c r="F37" s="58" t="s">
        <v>1376</v>
      </c>
      <c r="G37" s="70"/>
      <c r="H37" s="70"/>
      <c r="I37" s="71"/>
    </row>
    <row r="38" spans="1:9" ht="36" x14ac:dyDescent="0.2">
      <c r="A38" s="72" t="s">
        <v>731</v>
      </c>
      <c r="B38" s="72" t="s">
        <v>732</v>
      </c>
      <c r="C38" s="72" t="s">
        <v>759</v>
      </c>
      <c r="D38" s="68">
        <v>34</v>
      </c>
      <c r="E38" s="69" t="s">
        <v>771</v>
      </c>
      <c r="F38" s="58" t="s">
        <v>1376</v>
      </c>
      <c r="G38" s="70"/>
      <c r="H38" s="70"/>
      <c r="I38" s="71"/>
    </row>
    <row r="39" spans="1:9" ht="24" x14ac:dyDescent="0.2">
      <c r="A39" s="72" t="s">
        <v>731</v>
      </c>
      <c r="B39" s="72" t="s">
        <v>732</v>
      </c>
      <c r="C39" s="72" t="s">
        <v>759</v>
      </c>
      <c r="D39" s="68">
        <v>35</v>
      </c>
      <c r="E39" s="69" t="s">
        <v>772</v>
      </c>
      <c r="F39" s="58" t="s">
        <v>1376</v>
      </c>
      <c r="G39" s="70"/>
      <c r="H39" s="70"/>
      <c r="I39" s="71"/>
    </row>
    <row r="40" spans="1:9" ht="24" x14ac:dyDescent="0.2">
      <c r="A40" s="72" t="s">
        <v>731</v>
      </c>
      <c r="B40" s="72" t="s">
        <v>732</v>
      </c>
      <c r="C40" s="67" t="s">
        <v>773</v>
      </c>
      <c r="D40" s="68">
        <v>36</v>
      </c>
      <c r="E40" s="69" t="s">
        <v>1263</v>
      </c>
      <c r="F40" s="58" t="s">
        <v>1376</v>
      </c>
      <c r="G40" s="70"/>
      <c r="H40" s="70"/>
      <c r="I40" s="71"/>
    </row>
    <row r="41" spans="1:9" ht="12" x14ac:dyDescent="0.2">
      <c r="A41" s="72" t="s">
        <v>731</v>
      </c>
      <c r="B41" s="72" t="s">
        <v>732</v>
      </c>
      <c r="C41" s="72" t="s">
        <v>774</v>
      </c>
      <c r="D41" s="68">
        <v>37</v>
      </c>
      <c r="E41" s="69" t="s">
        <v>775</v>
      </c>
      <c r="F41" s="58" t="s">
        <v>1376</v>
      </c>
      <c r="G41" s="70"/>
      <c r="H41" s="70"/>
      <c r="I41" s="71"/>
    </row>
    <row r="42" spans="1:9" ht="84" x14ac:dyDescent="0.2">
      <c r="A42" s="72" t="s">
        <v>731</v>
      </c>
      <c r="B42" s="72" t="s">
        <v>732</v>
      </c>
      <c r="C42" s="67" t="s">
        <v>776</v>
      </c>
      <c r="D42" s="68">
        <v>38</v>
      </c>
      <c r="E42" s="69" t="s">
        <v>1264</v>
      </c>
      <c r="F42" s="58" t="s">
        <v>1376</v>
      </c>
      <c r="G42" s="70"/>
      <c r="H42" s="70"/>
      <c r="I42" s="71"/>
    </row>
    <row r="43" spans="1:9" ht="48" x14ac:dyDescent="0.2">
      <c r="A43" s="72" t="s">
        <v>731</v>
      </c>
      <c r="B43" s="72" t="s">
        <v>732</v>
      </c>
      <c r="C43" s="72" t="s">
        <v>544</v>
      </c>
      <c r="D43" s="68">
        <v>39</v>
      </c>
      <c r="E43" s="75" t="s">
        <v>1265</v>
      </c>
      <c r="F43" s="58" t="s">
        <v>1376</v>
      </c>
      <c r="G43" s="70"/>
      <c r="H43" s="70"/>
      <c r="I43" s="71"/>
    </row>
    <row r="44" spans="1:9" ht="72" x14ac:dyDescent="0.2">
      <c r="A44" s="72" t="s">
        <v>731</v>
      </c>
      <c r="B44" s="72" t="s">
        <v>732</v>
      </c>
      <c r="C44" s="67" t="s">
        <v>777</v>
      </c>
      <c r="D44" s="68">
        <v>40</v>
      </c>
      <c r="E44" s="69" t="s">
        <v>1266</v>
      </c>
      <c r="F44" s="58" t="s">
        <v>1376</v>
      </c>
      <c r="G44" s="70"/>
      <c r="H44" s="70"/>
      <c r="I44" s="71"/>
    </row>
    <row r="45" spans="1:9" ht="48" x14ac:dyDescent="0.2">
      <c r="A45" s="72" t="s">
        <v>731</v>
      </c>
      <c r="B45" s="72" t="s">
        <v>732</v>
      </c>
      <c r="C45" s="72" t="s">
        <v>778</v>
      </c>
      <c r="D45" s="68">
        <v>41</v>
      </c>
      <c r="E45" s="69" t="s">
        <v>1267</v>
      </c>
      <c r="F45" s="58" t="s">
        <v>1376</v>
      </c>
      <c r="G45" s="70"/>
      <c r="H45" s="70"/>
      <c r="I45" s="71"/>
    </row>
    <row r="46" spans="1:9" ht="24" x14ac:dyDescent="0.2">
      <c r="A46" s="72" t="s">
        <v>731</v>
      </c>
      <c r="B46" s="72" t="s">
        <v>732</v>
      </c>
      <c r="C46" s="72" t="s">
        <v>778</v>
      </c>
      <c r="D46" s="68">
        <v>42</v>
      </c>
      <c r="E46" s="69" t="s">
        <v>1268</v>
      </c>
      <c r="F46" s="58" t="s">
        <v>1376</v>
      </c>
      <c r="G46" s="70"/>
      <c r="H46" s="70"/>
      <c r="I46" s="71"/>
    </row>
    <row r="47" spans="1:9" ht="24" x14ac:dyDescent="0.2">
      <c r="A47" s="72" t="s">
        <v>731</v>
      </c>
      <c r="B47" s="72" t="s">
        <v>732</v>
      </c>
      <c r="C47" s="72" t="s">
        <v>778</v>
      </c>
      <c r="D47" s="68">
        <v>43</v>
      </c>
      <c r="E47" s="69" t="s">
        <v>1269</v>
      </c>
      <c r="F47" s="58" t="s">
        <v>1376</v>
      </c>
      <c r="G47" s="70"/>
      <c r="H47" s="70"/>
      <c r="I47" s="71"/>
    </row>
    <row r="48" spans="1:9" ht="36" x14ac:dyDescent="0.2">
      <c r="A48" s="72" t="s">
        <v>731</v>
      </c>
      <c r="B48" s="72" t="s">
        <v>732</v>
      </c>
      <c r="C48" s="73" t="s">
        <v>779</v>
      </c>
      <c r="D48" s="68">
        <v>44</v>
      </c>
      <c r="E48" s="94" t="s">
        <v>1270</v>
      </c>
      <c r="F48" s="58" t="s">
        <v>1376</v>
      </c>
      <c r="G48" s="70"/>
      <c r="H48" s="70"/>
      <c r="I48" s="71"/>
    </row>
    <row r="49" spans="1:9" ht="24" x14ac:dyDescent="0.2">
      <c r="A49" s="72" t="s">
        <v>731</v>
      </c>
      <c r="B49" s="72" t="s">
        <v>732</v>
      </c>
      <c r="C49" s="148" t="s">
        <v>780</v>
      </c>
      <c r="D49" s="68">
        <v>45</v>
      </c>
      <c r="E49" s="74" t="s">
        <v>781</v>
      </c>
      <c r="F49" s="58" t="s">
        <v>1376</v>
      </c>
      <c r="G49" s="70"/>
      <c r="H49" s="70"/>
      <c r="I49" s="71"/>
    </row>
    <row r="50" spans="1:9" ht="24" x14ac:dyDescent="0.2">
      <c r="A50" s="72" t="s">
        <v>731</v>
      </c>
      <c r="B50" s="72" t="s">
        <v>732</v>
      </c>
      <c r="C50" s="148" t="s">
        <v>780</v>
      </c>
      <c r="D50" s="68">
        <v>46</v>
      </c>
      <c r="E50" s="74" t="s">
        <v>782</v>
      </c>
      <c r="F50" s="58"/>
      <c r="G50" s="70"/>
      <c r="H50" s="70"/>
      <c r="I50" s="71"/>
    </row>
    <row r="51" spans="1:9" ht="36" x14ac:dyDescent="0.2">
      <c r="A51" s="72" t="s">
        <v>731</v>
      </c>
      <c r="B51" s="72" t="s">
        <v>732</v>
      </c>
      <c r="C51" s="148" t="s">
        <v>780</v>
      </c>
      <c r="D51" s="68">
        <v>47</v>
      </c>
      <c r="E51" s="74" t="s">
        <v>783</v>
      </c>
      <c r="F51" s="58"/>
      <c r="G51" s="70"/>
      <c r="H51" s="70"/>
      <c r="I51" s="71"/>
    </row>
    <row r="52" spans="1:9" ht="24" x14ac:dyDescent="0.2">
      <c r="A52" s="72" t="s">
        <v>731</v>
      </c>
      <c r="B52" s="72" t="s">
        <v>732</v>
      </c>
      <c r="C52" s="148" t="s">
        <v>780</v>
      </c>
      <c r="D52" s="68">
        <v>48</v>
      </c>
      <c r="E52" s="74" t="s">
        <v>784</v>
      </c>
      <c r="F52" s="58" t="s">
        <v>1376</v>
      </c>
      <c r="G52" s="70"/>
      <c r="H52" s="70"/>
      <c r="I52" s="71"/>
    </row>
    <row r="53" spans="1:9" ht="24" x14ac:dyDescent="0.2">
      <c r="A53" s="72" t="s">
        <v>731</v>
      </c>
      <c r="B53" s="72" t="s">
        <v>732</v>
      </c>
      <c r="C53" s="148" t="s">
        <v>780</v>
      </c>
      <c r="D53" s="68">
        <v>49</v>
      </c>
      <c r="E53" s="74" t="s">
        <v>785</v>
      </c>
      <c r="F53" s="58"/>
      <c r="G53" s="70"/>
      <c r="H53" s="70"/>
      <c r="I53" s="71"/>
    </row>
    <row r="54" spans="1:9" ht="36" x14ac:dyDescent="0.2">
      <c r="A54" s="72" t="s">
        <v>731</v>
      </c>
      <c r="B54" s="72" t="s">
        <v>732</v>
      </c>
      <c r="C54" s="148" t="s">
        <v>780</v>
      </c>
      <c r="D54" s="68">
        <v>50</v>
      </c>
      <c r="E54" s="74" t="s">
        <v>786</v>
      </c>
      <c r="F54" s="58"/>
      <c r="G54" s="70"/>
      <c r="H54" s="70"/>
      <c r="I54" s="71"/>
    </row>
    <row r="55" spans="1:9" ht="24" x14ac:dyDescent="0.2">
      <c r="A55" s="72" t="s">
        <v>731</v>
      </c>
      <c r="B55" s="72" t="s">
        <v>732</v>
      </c>
      <c r="C55" s="148" t="s">
        <v>780</v>
      </c>
      <c r="D55" s="68">
        <v>51</v>
      </c>
      <c r="E55" s="74" t="s">
        <v>1271</v>
      </c>
      <c r="F55" s="58" t="s">
        <v>1376</v>
      </c>
      <c r="G55" s="70"/>
      <c r="H55" s="70"/>
      <c r="I55" s="71"/>
    </row>
    <row r="56" spans="1:9" ht="24" x14ac:dyDescent="0.2">
      <c r="A56" s="72" t="s">
        <v>731</v>
      </c>
      <c r="B56" s="72" t="s">
        <v>732</v>
      </c>
      <c r="C56" s="148" t="s">
        <v>780</v>
      </c>
      <c r="D56" s="68">
        <v>52</v>
      </c>
      <c r="E56" s="74" t="s">
        <v>787</v>
      </c>
      <c r="F56" s="58" t="s">
        <v>1376</v>
      </c>
      <c r="G56" s="70"/>
      <c r="H56" s="70"/>
      <c r="I56" s="71"/>
    </row>
    <row r="57" spans="1:9" ht="12" x14ac:dyDescent="0.2">
      <c r="A57" s="72" t="s">
        <v>731</v>
      </c>
      <c r="B57" s="72" t="s">
        <v>732</v>
      </c>
      <c r="C57" s="148" t="s">
        <v>780</v>
      </c>
      <c r="D57" s="68">
        <v>53</v>
      </c>
      <c r="E57" s="74" t="s">
        <v>1272</v>
      </c>
      <c r="F57" s="58" t="s">
        <v>1376</v>
      </c>
      <c r="G57" s="70"/>
      <c r="H57" s="70"/>
      <c r="I57" s="71"/>
    </row>
    <row r="58" spans="1:9" ht="24" x14ac:dyDescent="0.2">
      <c r="A58" s="72" t="s">
        <v>731</v>
      </c>
      <c r="B58" s="72" t="s">
        <v>732</v>
      </c>
      <c r="C58" s="148" t="s">
        <v>780</v>
      </c>
      <c r="D58" s="68">
        <v>54</v>
      </c>
      <c r="E58" s="74" t="s">
        <v>1273</v>
      </c>
      <c r="F58" s="58" t="s">
        <v>1376</v>
      </c>
      <c r="G58" s="70"/>
      <c r="H58" s="70"/>
      <c r="I58" s="71"/>
    </row>
    <row r="59" spans="1:9" ht="24" x14ac:dyDescent="0.2">
      <c r="A59" s="72" t="s">
        <v>731</v>
      </c>
      <c r="B59" s="72" t="s">
        <v>732</v>
      </c>
      <c r="C59" s="148" t="s">
        <v>780</v>
      </c>
      <c r="D59" s="68">
        <v>55</v>
      </c>
      <c r="E59" s="74" t="s">
        <v>788</v>
      </c>
      <c r="F59" s="58"/>
      <c r="G59" s="70"/>
      <c r="H59" s="70"/>
      <c r="I59" s="71"/>
    </row>
    <row r="60" spans="1:9" ht="24" x14ac:dyDescent="0.2">
      <c r="A60" s="72" t="s">
        <v>731</v>
      </c>
      <c r="B60" s="72" t="s">
        <v>732</v>
      </c>
      <c r="C60" s="148" t="s">
        <v>780</v>
      </c>
      <c r="D60" s="68">
        <v>56</v>
      </c>
      <c r="E60" s="74" t="s">
        <v>789</v>
      </c>
      <c r="F60" s="58" t="s">
        <v>1377</v>
      </c>
      <c r="G60" s="70"/>
      <c r="H60" s="70"/>
      <c r="I60" s="71"/>
    </row>
    <row r="61" spans="1:9" ht="24" x14ac:dyDescent="0.2">
      <c r="A61" s="72" t="s">
        <v>731</v>
      </c>
      <c r="B61" s="72" t="s">
        <v>732</v>
      </c>
      <c r="C61" s="148" t="s">
        <v>780</v>
      </c>
      <c r="D61" s="68">
        <v>57</v>
      </c>
      <c r="E61" s="74" t="s">
        <v>790</v>
      </c>
      <c r="F61" s="58"/>
      <c r="G61" s="70"/>
      <c r="H61" s="70"/>
      <c r="I61" s="71"/>
    </row>
    <row r="62" spans="1:9" ht="60" x14ac:dyDescent="0.2">
      <c r="A62" s="72" t="s">
        <v>731</v>
      </c>
      <c r="B62" s="72" t="s">
        <v>732</v>
      </c>
      <c r="C62" s="73" t="s">
        <v>360</v>
      </c>
      <c r="D62" s="68">
        <v>58</v>
      </c>
      <c r="E62" s="74" t="s">
        <v>1274</v>
      </c>
      <c r="F62" s="58" t="s">
        <v>1376</v>
      </c>
      <c r="G62" s="70"/>
      <c r="H62" s="70"/>
      <c r="I62" s="71"/>
    </row>
    <row r="63" spans="1:9" ht="12" x14ac:dyDescent="0.2">
      <c r="A63" s="72" t="s">
        <v>731</v>
      </c>
      <c r="B63" s="72" t="s">
        <v>732</v>
      </c>
      <c r="C63" s="148" t="s">
        <v>362</v>
      </c>
      <c r="D63" s="68">
        <v>59</v>
      </c>
      <c r="E63" s="74" t="s">
        <v>791</v>
      </c>
      <c r="F63" s="58" t="s">
        <v>1376</v>
      </c>
      <c r="G63" s="70"/>
      <c r="H63" s="70"/>
      <c r="I63" s="71"/>
    </row>
    <row r="64" spans="1:9" ht="12" x14ac:dyDescent="0.2">
      <c r="A64" s="72" t="s">
        <v>731</v>
      </c>
      <c r="B64" s="67" t="s">
        <v>792</v>
      </c>
      <c r="C64" s="67" t="s">
        <v>211</v>
      </c>
      <c r="D64" s="68">
        <v>60</v>
      </c>
      <c r="E64" s="94" t="s">
        <v>1275</v>
      </c>
      <c r="F64" s="58"/>
      <c r="G64" s="70"/>
      <c r="H64" s="70"/>
      <c r="I64" s="71"/>
    </row>
    <row r="65" spans="1:9" ht="12" x14ac:dyDescent="0.2">
      <c r="A65" s="162" t="s">
        <v>793</v>
      </c>
      <c r="B65" s="72" t="s">
        <v>792</v>
      </c>
      <c r="C65" s="72" t="s">
        <v>211</v>
      </c>
      <c r="D65" s="68">
        <v>61</v>
      </c>
      <c r="E65" s="94" t="s">
        <v>1276</v>
      </c>
      <c r="F65" s="58"/>
      <c r="G65" s="70"/>
      <c r="H65" s="70"/>
      <c r="I65" s="71"/>
    </row>
    <row r="66" spans="1:9" ht="24" x14ac:dyDescent="0.2">
      <c r="A66" s="162" t="s">
        <v>793</v>
      </c>
      <c r="B66" s="72" t="s">
        <v>792</v>
      </c>
      <c r="C66" s="72" t="s">
        <v>211</v>
      </c>
      <c r="D66" s="68">
        <v>62</v>
      </c>
      <c r="E66" s="94" t="s">
        <v>1277</v>
      </c>
      <c r="F66" s="58"/>
      <c r="G66" s="70"/>
      <c r="H66" s="70"/>
      <c r="I66" s="71"/>
    </row>
    <row r="67" spans="1:9" ht="24" x14ac:dyDescent="0.2">
      <c r="A67" s="162" t="s">
        <v>793</v>
      </c>
      <c r="B67" s="72" t="s">
        <v>792</v>
      </c>
      <c r="C67" s="72" t="s">
        <v>211</v>
      </c>
      <c r="D67" s="68">
        <v>63</v>
      </c>
      <c r="E67" s="94" t="s">
        <v>1278</v>
      </c>
      <c r="F67" s="58"/>
      <c r="G67" s="70"/>
      <c r="H67" s="70"/>
      <c r="I67" s="71"/>
    </row>
    <row r="68" spans="1:9" ht="30.75" customHeight="1" x14ac:dyDescent="0.2">
      <c r="A68" s="162" t="s">
        <v>793</v>
      </c>
      <c r="B68" s="72" t="s">
        <v>792</v>
      </c>
      <c r="C68" s="72" t="s">
        <v>211</v>
      </c>
      <c r="D68" s="68">
        <v>64</v>
      </c>
      <c r="E68" s="69" t="s">
        <v>1279</v>
      </c>
      <c r="F68" s="58"/>
      <c r="G68" s="70"/>
      <c r="H68" s="70"/>
      <c r="I68" s="71"/>
    </row>
    <row r="69" spans="1:9" ht="12" x14ac:dyDescent="0.2">
      <c r="A69" s="162" t="s">
        <v>793</v>
      </c>
      <c r="B69" s="72" t="s">
        <v>792</v>
      </c>
      <c r="C69" s="72" t="s">
        <v>211</v>
      </c>
      <c r="D69" s="68">
        <v>65</v>
      </c>
      <c r="E69" s="163" t="s">
        <v>1280</v>
      </c>
      <c r="F69" s="58"/>
      <c r="G69" s="70"/>
      <c r="H69" s="70"/>
      <c r="I69" s="71"/>
    </row>
    <row r="70" spans="1:9" ht="12" x14ac:dyDescent="0.2">
      <c r="A70" s="162" t="s">
        <v>793</v>
      </c>
      <c r="B70" s="72" t="s">
        <v>792</v>
      </c>
      <c r="C70" s="67" t="s">
        <v>794</v>
      </c>
      <c r="D70" s="68">
        <v>66</v>
      </c>
      <c r="E70" s="69" t="s">
        <v>1281</v>
      </c>
      <c r="F70" s="58"/>
      <c r="G70" s="70"/>
      <c r="H70" s="70"/>
      <c r="I70" s="71"/>
    </row>
    <row r="71" spans="1:9" ht="12" x14ac:dyDescent="0.2">
      <c r="A71" s="162" t="s">
        <v>793</v>
      </c>
      <c r="B71" s="72" t="s">
        <v>792</v>
      </c>
      <c r="C71" s="72" t="s">
        <v>794</v>
      </c>
      <c r="D71" s="68">
        <v>67</v>
      </c>
      <c r="E71" s="69" t="s">
        <v>1282</v>
      </c>
      <c r="F71" s="70"/>
      <c r="G71" s="70"/>
      <c r="H71" s="70"/>
      <c r="I71" s="71"/>
    </row>
    <row r="72" spans="1:9" ht="12" x14ac:dyDescent="0.2">
      <c r="A72" s="162" t="s">
        <v>793</v>
      </c>
      <c r="B72" s="72" t="s">
        <v>792</v>
      </c>
      <c r="C72" s="72" t="s">
        <v>794</v>
      </c>
      <c r="D72" s="68">
        <v>68</v>
      </c>
      <c r="E72" s="69" t="s">
        <v>1283</v>
      </c>
      <c r="F72" s="70"/>
      <c r="G72" s="70"/>
      <c r="H72" s="70"/>
      <c r="I72" s="71"/>
    </row>
    <row r="138" spans="5:7" x14ac:dyDescent="0.2">
      <c r="E138" s="79"/>
      <c r="F138" s="80"/>
      <c r="G138" s="80"/>
    </row>
  </sheetData>
  <phoneticPr fontId="2"/>
  <dataValidations count="1">
    <dataValidation type="list" allowBlank="1" showInputMessage="1" showErrorMessage="1" sqref="G5:G70" xr:uid="{9FFFB05D-DD34-4277-B869-A5CF17F51D21}">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127"/>
  <sheetViews>
    <sheetView showGridLines="0" view="pageBreakPreview" topLeftCell="A118" zoomScaleNormal="100" zoomScaleSheetLayoutView="100" workbookViewId="0">
      <selection activeCell="C5" sqref="C5"/>
    </sheetView>
  </sheetViews>
  <sheetFormatPr defaultColWidth="9" defaultRowHeight="10.8" x14ac:dyDescent="0.2"/>
  <cols>
    <col min="1" max="3" width="13.44140625" style="64" customWidth="1"/>
    <col min="4" max="4" width="5.21875" style="64" customWidth="1"/>
    <col min="5" max="5" width="72.88671875" style="65" customWidth="1"/>
    <col min="6" max="8" width="13.44140625" style="64" customWidth="1"/>
    <col min="9" max="9" width="13.44140625" style="66" customWidth="1"/>
    <col min="10" max="16384" width="9" style="64"/>
  </cols>
  <sheetData>
    <row r="2" spans="1:9" x14ac:dyDescent="0.2">
      <c r="A2" s="64" t="s">
        <v>1331</v>
      </c>
    </row>
    <row r="5" spans="1:9" ht="81.45" customHeight="1" x14ac:dyDescent="0.2">
      <c r="A5" s="123" t="s">
        <v>23</v>
      </c>
      <c r="B5" s="123"/>
      <c r="C5" s="123"/>
      <c r="D5" s="123" t="s">
        <v>0</v>
      </c>
      <c r="E5" s="124" t="s">
        <v>24</v>
      </c>
      <c r="F5" s="125" t="s">
        <v>1337</v>
      </c>
      <c r="G5" s="126" t="s">
        <v>1386</v>
      </c>
      <c r="H5" s="127" t="s">
        <v>184</v>
      </c>
      <c r="I5" s="128" t="s">
        <v>1335</v>
      </c>
    </row>
    <row r="6" spans="1:9" ht="12" x14ac:dyDescent="0.2">
      <c r="A6" s="67" t="s">
        <v>796</v>
      </c>
      <c r="B6" s="67" t="s">
        <v>795</v>
      </c>
      <c r="C6" s="67" t="s">
        <v>207</v>
      </c>
      <c r="D6" s="68">
        <v>1</v>
      </c>
      <c r="E6" s="69" t="s">
        <v>797</v>
      </c>
      <c r="F6" s="58" t="s">
        <v>1376</v>
      </c>
      <c r="G6" s="70"/>
      <c r="H6" s="70"/>
      <c r="I6" s="71"/>
    </row>
    <row r="7" spans="1:9" ht="12" x14ac:dyDescent="0.2">
      <c r="A7" s="72" t="s">
        <v>798</v>
      </c>
      <c r="B7" s="72" t="s">
        <v>795</v>
      </c>
      <c r="C7" s="67" t="s">
        <v>799</v>
      </c>
      <c r="D7" s="68">
        <v>2</v>
      </c>
      <c r="E7" s="69" t="s">
        <v>800</v>
      </c>
      <c r="F7" s="58" t="s">
        <v>1376</v>
      </c>
      <c r="G7" s="70"/>
      <c r="H7" s="70"/>
      <c r="I7" s="71"/>
    </row>
    <row r="8" spans="1:9" ht="24" x14ac:dyDescent="0.2">
      <c r="A8" s="72" t="s">
        <v>798</v>
      </c>
      <c r="B8" s="72" t="s">
        <v>795</v>
      </c>
      <c r="C8" s="72" t="s">
        <v>801</v>
      </c>
      <c r="D8" s="68">
        <v>3</v>
      </c>
      <c r="E8" s="69" t="s">
        <v>802</v>
      </c>
      <c r="F8" s="58" t="s">
        <v>1376</v>
      </c>
      <c r="G8" s="70"/>
      <c r="H8" s="70"/>
      <c r="I8" s="71"/>
    </row>
    <row r="9" spans="1:9" ht="12" x14ac:dyDescent="0.2">
      <c r="A9" s="72" t="s">
        <v>798</v>
      </c>
      <c r="B9" s="72" t="s">
        <v>795</v>
      </c>
      <c r="C9" s="72" t="s">
        <v>801</v>
      </c>
      <c r="D9" s="68">
        <v>4</v>
      </c>
      <c r="E9" s="69" t="s">
        <v>803</v>
      </c>
      <c r="F9" s="58" t="s">
        <v>1376</v>
      </c>
      <c r="G9" s="70"/>
      <c r="H9" s="70"/>
      <c r="I9" s="71"/>
    </row>
    <row r="10" spans="1:9" ht="12" x14ac:dyDescent="0.2">
      <c r="A10" s="72" t="s">
        <v>798</v>
      </c>
      <c r="B10" s="72" t="s">
        <v>795</v>
      </c>
      <c r="C10" s="72" t="s">
        <v>801</v>
      </c>
      <c r="D10" s="68">
        <v>5</v>
      </c>
      <c r="E10" s="69" t="s">
        <v>804</v>
      </c>
      <c r="F10" s="58" t="s">
        <v>1376</v>
      </c>
      <c r="G10" s="70"/>
      <c r="H10" s="70"/>
      <c r="I10" s="71"/>
    </row>
    <row r="11" spans="1:9" ht="24" x14ac:dyDescent="0.2">
      <c r="A11" s="72" t="s">
        <v>798</v>
      </c>
      <c r="B11" s="72" t="s">
        <v>795</v>
      </c>
      <c r="C11" s="72" t="s">
        <v>801</v>
      </c>
      <c r="D11" s="68">
        <v>6</v>
      </c>
      <c r="E11" s="69" t="s">
        <v>805</v>
      </c>
      <c r="F11" s="58" t="s">
        <v>1376</v>
      </c>
      <c r="G11" s="70"/>
      <c r="H11" s="70"/>
      <c r="I11" s="71"/>
    </row>
    <row r="12" spans="1:9" ht="24" x14ac:dyDescent="0.2">
      <c r="A12" s="72" t="s">
        <v>798</v>
      </c>
      <c r="B12" s="72" t="s">
        <v>795</v>
      </c>
      <c r="C12" s="72" t="s">
        <v>801</v>
      </c>
      <c r="D12" s="68">
        <v>7</v>
      </c>
      <c r="E12" s="69" t="s">
        <v>806</v>
      </c>
      <c r="F12" s="58" t="s">
        <v>1376</v>
      </c>
      <c r="G12" s="70"/>
      <c r="H12" s="70"/>
      <c r="I12" s="71"/>
    </row>
    <row r="13" spans="1:9" ht="12" x14ac:dyDescent="0.2">
      <c r="A13" s="72" t="s">
        <v>798</v>
      </c>
      <c r="B13" s="72" t="s">
        <v>795</v>
      </c>
      <c r="C13" s="72" t="s">
        <v>801</v>
      </c>
      <c r="D13" s="68">
        <v>8</v>
      </c>
      <c r="E13" s="69" t="s">
        <v>807</v>
      </c>
      <c r="F13" s="58" t="s">
        <v>1376</v>
      </c>
      <c r="G13" s="70"/>
      <c r="H13" s="70"/>
      <c r="I13" s="71"/>
    </row>
    <row r="14" spans="1:9" ht="24" x14ac:dyDescent="0.2">
      <c r="A14" s="72" t="s">
        <v>798</v>
      </c>
      <c r="B14" s="72" t="s">
        <v>795</v>
      </c>
      <c r="C14" s="72" t="s">
        <v>801</v>
      </c>
      <c r="D14" s="68">
        <v>9</v>
      </c>
      <c r="E14" s="69" t="s">
        <v>808</v>
      </c>
      <c r="F14" s="58" t="s">
        <v>1376</v>
      </c>
      <c r="G14" s="70"/>
      <c r="H14" s="70"/>
      <c r="I14" s="71"/>
    </row>
    <row r="15" spans="1:9" ht="12" x14ac:dyDescent="0.2">
      <c r="A15" s="72" t="s">
        <v>798</v>
      </c>
      <c r="B15" s="72" t="s">
        <v>795</v>
      </c>
      <c r="C15" s="72" t="s">
        <v>801</v>
      </c>
      <c r="D15" s="68">
        <v>10</v>
      </c>
      <c r="E15" s="69" t="s">
        <v>809</v>
      </c>
      <c r="F15" s="58" t="s">
        <v>1376</v>
      </c>
      <c r="G15" s="70"/>
      <c r="H15" s="70"/>
      <c r="I15" s="71"/>
    </row>
    <row r="16" spans="1:9" ht="36" x14ac:dyDescent="0.2">
      <c r="A16" s="72" t="s">
        <v>798</v>
      </c>
      <c r="B16" s="72" t="s">
        <v>795</v>
      </c>
      <c r="C16" s="72" t="s">
        <v>801</v>
      </c>
      <c r="D16" s="68">
        <v>11</v>
      </c>
      <c r="E16" s="69" t="s">
        <v>810</v>
      </c>
      <c r="F16" s="58" t="s">
        <v>1376</v>
      </c>
      <c r="G16" s="70"/>
      <c r="H16" s="70"/>
      <c r="I16" s="71"/>
    </row>
    <row r="17" spans="1:9" ht="24" x14ac:dyDescent="0.2">
      <c r="A17" s="72" t="s">
        <v>798</v>
      </c>
      <c r="B17" s="72" t="s">
        <v>795</v>
      </c>
      <c r="C17" s="72" t="s">
        <v>801</v>
      </c>
      <c r="D17" s="68">
        <v>12</v>
      </c>
      <c r="E17" s="69" t="s">
        <v>811</v>
      </c>
      <c r="F17" s="58" t="s">
        <v>1376</v>
      </c>
      <c r="G17" s="70"/>
      <c r="H17" s="70"/>
      <c r="I17" s="71"/>
    </row>
    <row r="18" spans="1:9" ht="12" x14ac:dyDescent="0.2">
      <c r="A18" s="72" t="s">
        <v>798</v>
      </c>
      <c r="B18" s="72" t="s">
        <v>795</v>
      </c>
      <c r="C18" s="72" t="s">
        <v>801</v>
      </c>
      <c r="D18" s="68">
        <v>13</v>
      </c>
      <c r="E18" s="69" t="s">
        <v>812</v>
      </c>
      <c r="F18" s="58" t="s">
        <v>1376</v>
      </c>
      <c r="G18" s="70"/>
      <c r="H18" s="70"/>
      <c r="I18" s="71"/>
    </row>
    <row r="19" spans="1:9" ht="12" x14ac:dyDescent="0.2">
      <c r="A19" s="72" t="s">
        <v>798</v>
      </c>
      <c r="B19" s="72" t="s">
        <v>795</v>
      </c>
      <c r="C19" s="72" t="s">
        <v>801</v>
      </c>
      <c r="D19" s="68">
        <v>14</v>
      </c>
      <c r="E19" s="69" t="s">
        <v>813</v>
      </c>
      <c r="F19" s="58" t="s">
        <v>1376</v>
      </c>
      <c r="G19" s="70"/>
      <c r="H19" s="70"/>
      <c r="I19" s="71"/>
    </row>
    <row r="20" spans="1:9" ht="12" x14ac:dyDescent="0.2">
      <c r="A20" s="72" t="s">
        <v>798</v>
      </c>
      <c r="B20" s="72" t="s">
        <v>795</v>
      </c>
      <c r="C20" s="72" t="s">
        <v>801</v>
      </c>
      <c r="D20" s="68">
        <v>15</v>
      </c>
      <c r="E20" s="69" t="s">
        <v>814</v>
      </c>
      <c r="F20" s="58" t="s">
        <v>1376</v>
      </c>
      <c r="G20" s="70"/>
      <c r="H20" s="70"/>
      <c r="I20" s="71"/>
    </row>
    <row r="21" spans="1:9" ht="12" x14ac:dyDescent="0.2">
      <c r="A21" s="72" t="s">
        <v>798</v>
      </c>
      <c r="B21" s="72" t="s">
        <v>795</v>
      </c>
      <c r="C21" s="72" t="s">
        <v>801</v>
      </c>
      <c r="D21" s="68">
        <v>16</v>
      </c>
      <c r="E21" s="69" t="s">
        <v>815</v>
      </c>
      <c r="F21" s="58" t="s">
        <v>1376</v>
      </c>
      <c r="G21" s="70"/>
      <c r="H21" s="70"/>
      <c r="I21" s="71"/>
    </row>
    <row r="22" spans="1:9" ht="24" x14ac:dyDescent="0.2">
      <c r="A22" s="72" t="s">
        <v>798</v>
      </c>
      <c r="B22" s="72" t="s">
        <v>795</v>
      </c>
      <c r="C22" s="72" t="s">
        <v>801</v>
      </c>
      <c r="D22" s="68">
        <v>17</v>
      </c>
      <c r="E22" s="69" t="s">
        <v>816</v>
      </c>
      <c r="F22" s="58" t="s">
        <v>1376</v>
      </c>
      <c r="G22" s="70"/>
      <c r="H22" s="70"/>
      <c r="I22" s="71"/>
    </row>
    <row r="23" spans="1:9" ht="12" x14ac:dyDescent="0.2">
      <c r="A23" s="72" t="s">
        <v>798</v>
      </c>
      <c r="B23" s="72" t="s">
        <v>795</v>
      </c>
      <c r="C23" s="72" t="s">
        <v>801</v>
      </c>
      <c r="D23" s="68">
        <v>18</v>
      </c>
      <c r="E23" s="69" t="s">
        <v>817</v>
      </c>
      <c r="F23" s="58" t="s">
        <v>1376</v>
      </c>
      <c r="G23" s="70"/>
      <c r="H23" s="70"/>
      <c r="I23" s="71"/>
    </row>
    <row r="24" spans="1:9" ht="12" x14ac:dyDescent="0.2">
      <c r="A24" s="72" t="s">
        <v>798</v>
      </c>
      <c r="B24" s="72" t="s">
        <v>795</v>
      </c>
      <c r="C24" s="72" t="s">
        <v>801</v>
      </c>
      <c r="D24" s="68">
        <v>19</v>
      </c>
      <c r="E24" s="69" t="s">
        <v>818</v>
      </c>
      <c r="F24" s="58" t="s">
        <v>1376</v>
      </c>
      <c r="G24" s="70"/>
      <c r="H24" s="70"/>
      <c r="I24" s="71"/>
    </row>
    <row r="25" spans="1:9" ht="12" x14ac:dyDescent="0.2">
      <c r="A25" s="72" t="s">
        <v>798</v>
      </c>
      <c r="B25" s="72" t="s">
        <v>795</v>
      </c>
      <c r="C25" s="72" t="s">
        <v>801</v>
      </c>
      <c r="D25" s="68">
        <v>20</v>
      </c>
      <c r="E25" s="74" t="s">
        <v>819</v>
      </c>
      <c r="F25" s="58" t="s">
        <v>1376</v>
      </c>
      <c r="G25" s="70"/>
      <c r="H25" s="70"/>
      <c r="I25" s="71"/>
    </row>
    <row r="26" spans="1:9" ht="24" x14ac:dyDescent="0.2">
      <c r="A26" s="72" t="s">
        <v>798</v>
      </c>
      <c r="B26" s="72" t="s">
        <v>795</v>
      </c>
      <c r="C26" s="72" t="s">
        <v>801</v>
      </c>
      <c r="D26" s="68">
        <v>21</v>
      </c>
      <c r="E26" s="74" t="s">
        <v>820</v>
      </c>
      <c r="F26" s="58" t="s">
        <v>1376</v>
      </c>
      <c r="G26" s="70"/>
      <c r="H26" s="70"/>
      <c r="I26" s="71"/>
    </row>
    <row r="27" spans="1:9" ht="12" x14ac:dyDescent="0.2">
      <c r="A27" s="72" t="s">
        <v>798</v>
      </c>
      <c r="B27" s="72" t="s">
        <v>795</v>
      </c>
      <c r="C27" s="72" t="s">
        <v>801</v>
      </c>
      <c r="D27" s="68">
        <v>22</v>
      </c>
      <c r="E27" s="69" t="s">
        <v>821</v>
      </c>
      <c r="F27" s="58" t="s">
        <v>1376</v>
      </c>
      <c r="G27" s="70"/>
      <c r="H27" s="70"/>
      <c r="I27" s="71"/>
    </row>
    <row r="28" spans="1:9" ht="24" x14ac:dyDescent="0.2">
      <c r="A28" s="72" t="s">
        <v>798</v>
      </c>
      <c r="B28" s="72" t="s">
        <v>795</v>
      </c>
      <c r="C28" s="72" t="s">
        <v>801</v>
      </c>
      <c r="D28" s="68">
        <v>23</v>
      </c>
      <c r="E28" s="69" t="s">
        <v>822</v>
      </c>
      <c r="F28" s="58" t="s">
        <v>1376</v>
      </c>
      <c r="G28" s="70"/>
      <c r="H28" s="70"/>
      <c r="I28" s="71"/>
    </row>
    <row r="29" spans="1:9" ht="12" x14ac:dyDescent="0.2">
      <c r="A29" s="72" t="s">
        <v>798</v>
      </c>
      <c r="B29" s="72" t="s">
        <v>795</v>
      </c>
      <c r="C29" s="67" t="s">
        <v>333</v>
      </c>
      <c r="D29" s="68">
        <v>24</v>
      </c>
      <c r="E29" s="69" t="s">
        <v>823</v>
      </c>
      <c r="F29" s="58" t="s">
        <v>1376</v>
      </c>
      <c r="G29" s="70"/>
      <c r="H29" s="70"/>
      <c r="I29" s="71"/>
    </row>
    <row r="30" spans="1:9" ht="24" x14ac:dyDescent="0.2">
      <c r="A30" s="72" t="s">
        <v>798</v>
      </c>
      <c r="B30" s="72" t="s">
        <v>795</v>
      </c>
      <c r="C30" s="72" t="s">
        <v>824</v>
      </c>
      <c r="D30" s="68">
        <v>25</v>
      </c>
      <c r="E30" s="69" t="s">
        <v>825</v>
      </c>
      <c r="F30" s="58" t="s">
        <v>1376</v>
      </c>
      <c r="G30" s="70"/>
      <c r="H30" s="70"/>
      <c r="I30" s="71"/>
    </row>
    <row r="31" spans="1:9" ht="12" x14ac:dyDescent="0.2">
      <c r="A31" s="72" t="s">
        <v>798</v>
      </c>
      <c r="B31" s="72" t="s">
        <v>795</v>
      </c>
      <c r="C31" s="72" t="s">
        <v>824</v>
      </c>
      <c r="D31" s="68">
        <v>26</v>
      </c>
      <c r="E31" s="69" t="s">
        <v>826</v>
      </c>
      <c r="F31" s="58" t="s">
        <v>1376</v>
      </c>
      <c r="G31" s="70"/>
      <c r="H31" s="70"/>
      <c r="I31" s="71"/>
    </row>
    <row r="32" spans="1:9" ht="24" x14ac:dyDescent="0.2">
      <c r="A32" s="72" t="s">
        <v>798</v>
      </c>
      <c r="B32" s="72" t="s">
        <v>795</v>
      </c>
      <c r="C32" s="72" t="s">
        <v>824</v>
      </c>
      <c r="D32" s="68">
        <v>27</v>
      </c>
      <c r="E32" s="69" t="s">
        <v>827</v>
      </c>
      <c r="F32" s="58" t="s">
        <v>1376</v>
      </c>
      <c r="G32" s="70"/>
      <c r="H32" s="70"/>
      <c r="I32" s="71"/>
    </row>
    <row r="33" spans="1:9" ht="12" x14ac:dyDescent="0.2">
      <c r="A33" s="72" t="s">
        <v>798</v>
      </c>
      <c r="B33" s="72" t="s">
        <v>795</v>
      </c>
      <c r="C33" s="72" t="s">
        <v>824</v>
      </c>
      <c r="D33" s="68">
        <v>28</v>
      </c>
      <c r="E33" s="69" t="s">
        <v>828</v>
      </c>
      <c r="F33" s="58" t="s">
        <v>1376</v>
      </c>
      <c r="G33" s="70"/>
      <c r="H33" s="70"/>
      <c r="I33" s="71"/>
    </row>
    <row r="34" spans="1:9" ht="24" x14ac:dyDescent="0.2">
      <c r="A34" s="72" t="s">
        <v>798</v>
      </c>
      <c r="B34" s="72" t="s">
        <v>795</v>
      </c>
      <c r="C34" s="72" t="s">
        <v>824</v>
      </c>
      <c r="D34" s="68">
        <v>29</v>
      </c>
      <c r="E34" s="69" t="s">
        <v>829</v>
      </c>
      <c r="F34" s="58" t="s">
        <v>1376</v>
      </c>
      <c r="G34" s="70"/>
      <c r="H34" s="70"/>
      <c r="I34" s="71"/>
    </row>
    <row r="35" spans="1:9" ht="72" x14ac:dyDescent="0.2">
      <c r="A35" s="72" t="s">
        <v>798</v>
      </c>
      <c r="B35" s="72" t="s">
        <v>795</v>
      </c>
      <c r="C35" s="72" t="s">
        <v>824</v>
      </c>
      <c r="D35" s="68">
        <v>30</v>
      </c>
      <c r="E35" s="69" t="s">
        <v>1417</v>
      </c>
      <c r="F35" s="58" t="s">
        <v>1376</v>
      </c>
      <c r="G35" s="70"/>
      <c r="H35" s="70"/>
      <c r="I35" s="71"/>
    </row>
    <row r="36" spans="1:9" ht="12" x14ac:dyDescent="0.2">
      <c r="A36" s="72" t="s">
        <v>798</v>
      </c>
      <c r="B36" s="72" t="s">
        <v>795</v>
      </c>
      <c r="C36" s="67" t="s">
        <v>830</v>
      </c>
      <c r="D36" s="68">
        <v>31</v>
      </c>
      <c r="E36" s="69" t="s">
        <v>831</v>
      </c>
      <c r="F36" s="58" t="s">
        <v>1376</v>
      </c>
      <c r="G36" s="70"/>
      <c r="H36" s="70"/>
      <c r="I36" s="71"/>
    </row>
    <row r="37" spans="1:9" ht="12" x14ac:dyDescent="0.2">
      <c r="A37" s="72" t="s">
        <v>798</v>
      </c>
      <c r="B37" s="72" t="s">
        <v>795</v>
      </c>
      <c r="C37" s="72" t="s">
        <v>832</v>
      </c>
      <c r="D37" s="68">
        <v>32</v>
      </c>
      <c r="E37" s="69" t="s">
        <v>833</v>
      </c>
      <c r="F37" s="58" t="s">
        <v>1376</v>
      </c>
      <c r="G37" s="70"/>
      <c r="H37" s="70"/>
      <c r="I37" s="71"/>
    </row>
    <row r="38" spans="1:9" ht="12" x14ac:dyDescent="0.2">
      <c r="A38" s="72" t="s">
        <v>798</v>
      </c>
      <c r="B38" s="72" t="s">
        <v>795</v>
      </c>
      <c r="C38" s="72" t="s">
        <v>832</v>
      </c>
      <c r="D38" s="68">
        <v>33</v>
      </c>
      <c r="E38" s="69" t="s">
        <v>834</v>
      </c>
      <c r="F38" s="58" t="s">
        <v>1376</v>
      </c>
      <c r="G38" s="70"/>
      <c r="H38" s="70"/>
      <c r="I38" s="71"/>
    </row>
    <row r="39" spans="1:9" ht="24" x14ac:dyDescent="0.2">
      <c r="A39" s="72" t="s">
        <v>798</v>
      </c>
      <c r="B39" s="72" t="s">
        <v>795</v>
      </c>
      <c r="C39" s="72" t="s">
        <v>832</v>
      </c>
      <c r="D39" s="68">
        <v>34</v>
      </c>
      <c r="E39" s="69" t="s">
        <v>835</v>
      </c>
      <c r="F39" s="58" t="s">
        <v>1376</v>
      </c>
      <c r="G39" s="70"/>
      <c r="H39" s="70"/>
      <c r="I39" s="71"/>
    </row>
    <row r="40" spans="1:9" ht="12" x14ac:dyDescent="0.2">
      <c r="A40" s="72" t="s">
        <v>798</v>
      </c>
      <c r="B40" s="72" t="s">
        <v>795</v>
      </c>
      <c r="C40" s="72" t="s">
        <v>832</v>
      </c>
      <c r="D40" s="68">
        <v>35</v>
      </c>
      <c r="E40" s="69" t="s">
        <v>836</v>
      </c>
      <c r="F40" s="58" t="s">
        <v>1376</v>
      </c>
      <c r="G40" s="70"/>
      <c r="H40" s="70"/>
      <c r="I40" s="71"/>
    </row>
    <row r="41" spans="1:9" ht="36" x14ac:dyDescent="0.2">
      <c r="A41" s="72" t="s">
        <v>798</v>
      </c>
      <c r="B41" s="72" t="s">
        <v>795</v>
      </c>
      <c r="C41" s="72" t="s">
        <v>832</v>
      </c>
      <c r="D41" s="68">
        <v>36</v>
      </c>
      <c r="E41" s="69" t="s">
        <v>1296</v>
      </c>
      <c r="F41" s="58" t="s">
        <v>1376</v>
      </c>
      <c r="G41" s="70"/>
      <c r="H41" s="70"/>
      <c r="I41" s="71"/>
    </row>
    <row r="42" spans="1:9" ht="12" x14ac:dyDescent="0.2">
      <c r="A42" s="72" t="s">
        <v>798</v>
      </c>
      <c r="B42" s="72" t="s">
        <v>795</v>
      </c>
      <c r="C42" s="72" t="s">
        <v>832</v>
      </c>
      <c r="D42" s="68">
        <v>37</v>
      </c>
      <c r="E42" s="69" t="s">
        <v>837</v>
      </c>
      <c r="F42" s="58" t="s">
        <v>1376</v>
      </c>
      <c r="G42" s="70"/>
      <c r="H42" s="70"/>
      <c r="I42" s="71"/>
    </row>
    <row r="43" spans="1:9" ht="12" x14ac:dyDescent="0.2">
      <c r="A43" s="72" t="s">
        <v>798</v>
      </c>
      <c r="B43" s="72" t="s">
        <v>795</v>
      </c>
      <c r="C43" s="72" t="s">
        <v>832</v>
      </c>
      <c r="D43" s="68">
        <v>38</v>
      </c>
      <c r="E43" s="69" t="s">
        <v>838</v>
      </c>
      <c r="F43" s="58" t="s">
        <v>1376</v>
      </c>
      <c r="G43" s="70"/>
      <c r="H43" s="70"/>
      <c r="I43" s="71"/>
    </row>
    <row r="44" spans="1:9" ht="24" x14ac:dyDescent="0.2">
      <c r="A44" s="72" t="s">
        <v>798</v>
      </c>
      <c r="B44" s="72" t="s">
        <v>795</v>
      </c>
      <c r="C44" s="72" t="s">
        <v>832</v>
      </c>
      <c r="D44" s="68">
        <v>39</v>
      </c>
      <c r="E44" s="69" t="s">
        <v>839</v>
      </c>
      <c r="F44" s="58" t="s">
        <v>1376</v>
      </c>
      <c r="G44" s="70"/>
      <c r="H44" s="70"/>
      <c r="I44" s="71"/>
    </row>
    <row r="45" spans="1:9" ht="12" x14ac:dyDescent="0.2">
      <c r="A45" s="72" t="s">
        <v>798</v>
      </c>
      <c r="B45" s="72" t="s">
        <v>795</v>
      </c>
      <c r="C45" s="72" t="s">
        <v>832</v>
      </c>
      <c r="D45" s="68">
        <v>40</v>
      </c>
      <c r="E45" s="69" t="s">
        <v>840</v>
      </c>
      <c r="F45" s="58" t="s">
        <v>1376</v>
      </c>
      <c r="G45" s="70"/>
      <c r="H45" s="70"/>
      <c r="I45" s="71"/>
    </row>
    <row r="46" spans="1:9" ht="12" x14ac:dyDescent="0.2">
      <c r="A46" s="72" t="s">
        <v>798</v>
      </c>
      <c r="B46" s="72" t="s">
        <v>795</v>
      </c>
      <c r="C46" s="72" t="s">
        <v>832</v>
      </c>
      <c r="D46" s="68">
        <v>41</v>
      </c>
      <c r="E46" s="69" t="s">
        <v>841</v>
      </c>
      <c r="F46" s="58" t="s">
        <v>1376</v>
      </c>
      <c r="G46" s="70"/>
      <c r="H46" s="70"/>
      <c r="I46" s="71"/>
    </row>
    <row r="47" spans="1:9" ht="12" x14ac:dyDescent="0.2">
      <c r="A47" s="72" t="s">
        <v>798</v>
      </c>
      <c r="B47" s="72" t="s">
        <v>795</v>
      </c>
      <c r="C47" s="72" t="s">
        <v>832</v>
      </c>
      <c r="D47" s="68">
        <v>42</v>
      </c>
      <c r="E47" s="69" t="s">
        <v>842</v>
      </c>
      <c r="F47" s="58" t="s">
        <v>1376</v>
      </c>
      <c r="G47" s="70"/>
      <c r="H47" s="70"/>
      <c r="I47" s="71"/>
    </row>
    <row r="48" spans="1:9" ht="24" x14ac:dyDescent="0.2">
      <c r="A48" s="72" t="s">
        <v>798</v>
      </c>
      <c r="B48" s="72" t="s">
        <v>795</v>
      </c>
      <c r="C48" s="72" t="s">
        <v>832</v>
      </c>
      <c r="D48" s="68">
        <v>43</v>
      </c>
      <c r="E48" s="69" t="s">
        <v>843</v>
      </c>
      <c r="F48" s="58" t="s">
        <v>1376</v>
      </c>
      <c r="G48" s="70"/>
      <c r="H48" s="70"/>
      <c r="I48" s="71"/>
    </row>
    <row r="49" spans="1:9" ht="24" x14ac:dyDescent="0.2">
      <c r="A49" s="72" t="s">
        <v>798</v>
      </c>
      <c r="B49" s="72" t="s">
        <v>795</v>
      </c>
      <c r="C49" s="72" t="s">
        <v>832</v>
      </c>
      <c r="D49" s="68">
        <v>44</v>
      </c>
      <c r="E49" s="69" t="s">
        <v>844</v>
      </c>
      <c r="F49" s="58" t="s">
        <v>1376</v>
      </c>
      <c r="G49" s="70"/>
      <c r="H49" s="70"/>
      <c r="I49" s="71"/>
    </row>
    <row r="50" spans="1:9" ht="12" x14ac:dyDescent="0.2">
      <c r="A50" s="72" t="s">
        <v>798</v>
      </c>
      <c r="B50" s="72" t="s">
        <v>795</v>
      </c>
      <c r="C50" s="72" t="s">
        <v>832</v>
      </c>
      <c r="D50" s="68">
        <v>45</v>
      </c>
      <c r="E50" s="69" t="s">
        <v>845</v>
      </c>
      <c r="F50" s="58" t="s">
        <v>1376</v>
      </c>
      <c r="G50" s="70"/>
      <c r="H50" s="70"/>
      <c r="I50" s="71"/>
    </row>
    <row r="51" spans="1:9" ht="12" x14ac:dyDescent="0.2">
      <c r="A51" s="72" t="s">
        <v>798</v>
      </c>
      <c r="B51" s="72" t="s">
        <v>795</v>
      </c>
      <c r="C51" s="72" t="s">
        <v>832</v>
      </c>
      <c r="D51" s="68">
        <v>46</v>
      </c>
      <c r="E51" s="69" t="s">
        <v>846</v>
      </c>
      <c r="F51" s="58" t="s">
        <v>1376</v>
      </c>
      <c r="G51" s="70"/>
      <c r="H51" s="70"/>
      <c r="I51" s="71"/>
    </row>
    <row r="52" spans="1:9" ht="36" x14ac:dyDescent="0.2">
      <c r="A52" s="72" t="s">
        <v>798</v>
      </c>
      <c r="B52" s="72" t="s">
        <v>795</v>
      </c>
      <c r="C52" s="72" t="s">
        <v>832</v>
      </c>
      <c r="D52" s="68">
        <v>47</v>
      </c>
      <c r="E52" s="69" t="s">
        <v>847</v>
      </c>
      <c r="F52" s="58" t="s">
        <v>1376</v>
      </c>
      <c r="G52" s="70"/>
      <c r="H52" s="70"/>
      <c r="I52" s="71"/>
    </row>
    <row r="53" spans="1:9" ht="12" x14ac:dyDescent="0.2">
      <c r="A53" s="72" t="s">
        <v>798</v>
      </c>
      <c r="B53" s="72" t="s">
        <v>795</v>
      </c>
      <c r="C53" s="72" t="s">
        <v>832</v>
      </c>
      <c r="D53" s="68">
        <v>48</v>
      </c>
      <c r="E53" s="69" t="s">
        <v>848</v>
      </c>
      <c r="F53" s="58" t="s">
        <v>1376</v>
      </c>
      <c r="G53" s="70"/>
      <c r="H53" s="70"/>
      <c r="I53" s="71"/>
    </row>
    <row r="54" spans="1:9" ht="24" x14ac:dyDescent="0.2">
      <c r="A54" s="72" t="s">
        <v>798</v>
      </c>
      <c r="B54" s="72" t="s">
        <v>795</v>
      </c>
      <c r="C54" s="72" t="s">
        <v>832</v>
      </c>
      <c r="D54" s="68">
        <v>49</v>
      </c>
      <c r="E54" s="75" t="s">
        <v>849</v>
      </c>
      <c r="F54" s="58" t="s">
        <v>1376</v>
      </c>
      <c r="G54" s="70"/>
      <c r="H54" s="70"/>
      <c r="I54" s="71"/>
    </row>
    <row r="55" spans="1:9" ht="24" x14ac:dyDescent="0.2">
      <c r="A55" s="72" t="s">
        <v>798</v>
      </c>
      <c r="B55" s="72" t="s">
        <v>795</v>
      </c>
      <c r="C55" s="72" t="s">
        <v>832</v>
      </c>
      <c r="D55" s="68">
        <v>50</v>
      </c>
      <c r="E55" s="74" t="s">
        <v>1419</v>
      </c>
      <c r="F55" s="58" t="s">
        <v>1376</v>
      </c>
      <c r="G55" s="70"/>
      <c r="H55" s="70"/>
      <c r="I55" s="71"/>
    </row>
    <row r="56" spans="1:9" ht="12" x14ac:dyDescent="0.2">
      <c r="A56" s="72" t="s">
        <v>798</v>
      </c>
      <c r="B56" s="72" t="s">
        <v>795</v>
      </c>
      <c r="C56" s="72" t="s">
        <v>832</v>
      </c>
      <c r="D56" s="68">
        <v>51</v>
      </c>
      <c r="E56" s="74" t="s">
        <v>850</v>
      </c>
      <c r="F56" s="58" t="s">
        <v>1376</v>
      </c>
      <c r="G56" s="70"/>
      <c r="H56" s="70"/>
      <c r="I56" s="71"/>
    </row>
    <row r="57" spans="1:9" ht="24" x14ac:dyDescent="0.2">
      <c r="A57" s="72" t="s">
        <v>798</v>
      </c>
      <c r="B57" s="72" t="s">
        <v>795</v>
      </c>
      <c r="C57" s="72" t="s">
        <v>832</v>
      </c>
      <c r="D57" s="68">
        <v>52</v>
      </c>
      <c r="E57" s="75" t="s">
        <v>1418</v>
      </c>
      <c r="F57" s="58" t="s">
        <v>1376</v>
      </c>
      <c r="G57" s="70"/>
      <c r="H57" s="70"/>
      <c r="I57" s="71"/>
    </row>
    <row r="58" spans="1:9" ht="24" x14ac:dyDescent="0.2">
      <c r="A58" s="72" t="s">
        <v>798</v>
      </c>
      <c r="B58" s="72" t="s">
        <v>795</v>
      </c>
      <c r="C58" s="72" t="s">
        <v>832</v>
      </c>
      <c r="D58" s="68">
        <v>53</v>
      </c>
      <c r="E58" s="75" t="s">
        <v>851</v>
      </c>
      <c r="F58" s="58" t="s">
        <v>1376</v>
      </c>
      <c r="G58" s="70"/>
      <c r="H58" s="70"/>
      <c r="I58" s="71"/>
    </row>
    <row r="59" spans="1:9" ht="12" x14ac:dyDescent="0.2">
      <c r="A59" s="72" t="s">
        <v>798</v>
      </c>
      <c r="B59" s="72" t="s">
        <v>795</v>
      </c>
      <c r="C59" s="67" t="s">
        <v>852</v>
      </c>
      <c r="D59" s="68">
        <v>54</v>
      </c>
      <c r="E59" s="69" t="s">
        <v>853</v>
      </c>
      <c r="F59" s="58"/>
      <c r="G59" s="70"/>
      <c r="H59" s="70"/>
      <c r="I59" s="71"/>
    </row>
    <row r="60" spans="1:9" ht="24" x14ac:dyDescent="0.2">
      <c r="A60" s="72" t="s">
        <v>798</v>
      </c>
      <c r="B60" s="72" t="s">
        <v>795</v>
      </c>
      <c r="C60" s="67" t="s">
        <v>854</v>
      </c>
      <c r="D60" s="68">
        <v>55</v>
      </c>
      <c r="E60" s="69" t="s">
        <v>855</v>
      </c>
      <c r="F60" s="58"/>
      <c r="G60" s="70"/>
      <c r="H60" s="70"/>
      <c r="I60" s="71"/>
    </row>
    <row r="61" spans="1:9" ht="24" x14ac:dyDescent="0.2">
      <c r="A61" s="72" t="s">
        <v>798</v>
      </c>
      <c r="B61" s="72" t="s">
        <v>795</v>
      </c>
      <c r="C61" s="72" t="s">
        <v>856</v>
      </c>
      <c r="D61" s="68">
        <v>56</v>
      </c>
      <c r="E61" s="69" t="s">
        <v>1420</v>
      </c>
      <c r="F61" s="58"/>
      <c r="G61" s="70"/>
      <c r="H61" s="70"/>
      <c r="I61" s="71"/>
    </row>
    <row r="62" spans="1:9" ht="12" x14ac:dyDescent="0.2">
      <c r="A62" s="72" t="s">
        <v>798</v>
      </c>
      <c r="B62" s="72" t="s">
        <v>795</v>
      </c>
      <c r="C62" s="67" t="s">
        <v>464</v>
      </c>
      <c r="D62" s="68">
        <v>57</v>
      </c>
      <c r="E62" s="69" t="s">
        <v>857</v>
      </c>
      <c r="F62" s="58" t="s">
        <v>1376</v>
      </c>
      <c r="G62" s="70"/>
      <c r="H62" s="70"/>
      <c r="I62" s="71"/>
    </row>
    <row r="63" spans="1:9" ht="24" x14ac:dyDescent="0.2">
      <c r="A63" s="72" t="s">
        <v>798</v>
      </c>
      <c r="B63" s="72" t="s">
        <v>795</v>
      </c>
      <c r="C63" s="72" t="s">
        <v>465</v>
      </c>
      <c r="D63" s="68">
        <v>58</v>
      </c>
      <c r="E63" s="69" t="s">
        <v>858</v>
      </c>
      <c r="F63" s="58" t="s">
        <v>1376</v>
      </c>
      <c r="G63" s="70"/>
      <c r="H63" s="70"/>
      <c r="I63" s="71"/>
    </row>
    <row r="64" spans="1:9" ht="24" x14ac:dyDescent="0.2">
      <c r="A64" s="72" t="s">
        <v>798</v>
      </c>
      <c r="B64" s="72" t="s">
        <v>795</v>
      </c>
      <c r="C64" s="72" t="s">
        <v>465</v>
      </c>
      <c r="D64" s="68">
        <v>59</v>
      </c>
      <c r="E64" s="69" t="s">
        <v>859</v>
      </c>
      <c r="F64" s="58" t="s">
        <v>1376</v>
      </c>
      <c r="G64" s="70"/>
      <c r="H64" s="70"/>
      <c r="I64" s="71"/>
    </row>
    <row r="65" spans="1:9" ht="12" x14ac:dyDescent="0.2">
      <c r="A65" s="72" t="s">
        <v>798</v>
      </c>
      <c r="B65" s="72" t="s">
        <v>795</v>
      </c>
      <c r="C65" s="72" t="s">
        <v>465</v>
      </c>
      <c r="D65" s="68">
        <v>60</v>
      </c>
      <c r="E65" s="69" t="s">
        <v>860</v>
      </c>
      <c r="F65" s="58" t="s">
        <v>1376</v>
      </c>
      <c r="G65" s="70"/>
      <c r="H65" s="70"/>
      <c r="I65" s="71"/>
    </row>
    <row r="66" spans="1:9" ht="12" x14ac:dyDescent="0.2">
      <c r="A66" s="72" t="s">
        <v>798</v>
      </c>
      <c r="B66" s="72" t="s">
        <v>795</v>
      </c>
      <c r="C66" s="72" t="s">
        <v>465</v>
      </c>
      <c r="D66" s="68">
        <v>61</v>
      </c>
      <c r="E66" s="69" t="s">
        <v>861</v>
      </c>
      <c r="F66" s="58" t="s">
        <v>1376</v>
      </c>
      <c r="G66" s="70"/>
      <c r="H66" s="70"/>
      <c r="I66" s="71"/>
    </row>
    <row r="67" spans="1:9" ht="36" x14ac:dyDescent="0.2">
      <c r="A67" s="72" t="s">
        <v>798</v>
      </c>
      <c r="B67" s="72" t="s">
        <v>795</v>
      </c>
      <c r="C67" s="72" t="s">
        <v>465</v>
      </c>
      <c r="D67" s="68">
        <v>62</v>
      </c>
      <c r="E67" s="69" t="s">
        <v>1297</v>
      </c>
      <c r="F67" s="58" t="s">
        <v>1376</v>
      </c>
      <c r="G67" s="70"/>
      <c r="H67" s="70"/>
      <c r="I67" s="71"/>
    </row>
    <row r="68" spans="1:9" ht="12" x14ac:dyDescent="0.2">
      <c r="A68" s="72" t="s">
        <v>798</v>
      </c>
      <c r="B68" s="72" t="s">
        <v>795</v>
      </c>
      <c r="C68" s="67" t="s">
        <v>862</v>
      </c>
      <c r="D68" s="68">
        <v>63</v>
      </c>
      <c r="E68" s="69" t="s">
        <v>863</v>
      </c>
      <c r="F68" s="58" t="s">
        <v>1376</v>
      </c>
      <c r="G68" s="70"/>
      <c r="H68" s="70"/>
      <c r="I68" s="71"/>
    </row>
    <row r="69" spans="1:9" ht="24" x14ac:dyDescent="0.2">
      <c r="A69" s="72" t="s">
        <v>798</v>
      </c>
      <c r="B69" s="72" t="s">
        <v>795</v>
      </c>
      <c r="C69" s="72" t="s">
        <v>864</v>
      </c>
      <c r="D69" s="68">
        <v>64</v>
      </c>
      <c r="E69" s="69" t="s">
        <v>1299</v>
      </c>
      <c r="F69" s="58" t="s">
        <v>1376</v>
      </c>
      <c r="G69" s="70"/>
      <c r="H69" s="70"/>
      <c r="I69" s="71"/>
    </row>
    <row r="70" spans="1:9" ht="24" x14ac:dyDescent="0.2">
      <c r="A70" s="72" t="s">
        <v>798</v>
      </c>
      <c r="B70" s="72" t="s">
        <v>795</v>
      </c>
      <c r="C70" s="72" t="s">
        <v>864</v>
      </c>
      <c r="D70" s="68">
        <v>65</v>
      </c>
      <c r="E70" s="69" t="s">
        <v>865</v>
      </c>
      <c r="F70" s="58" t="s">
        <v>1376</v>
      </c>
      <c r="G70" s="70"/>
      <c r="H70" s="70"/>
      <c r="I70" s="71"/>
    </row>
    <row r="71" spans="1:9" ht="12" x14ac:dyDescent="0.2">
      <c r="A71" s="72" t="s">
        <v>798</v>
      </c>
      <c r="B71" s="72" t="s">
        <v>795</v>
      </c>
      <c r="C71" s="72" t="s">
        <v>864</v>
      </c>
      <c r="D71" s="68">
        <v>66</v>
      </c>
      <c r="E71" s="69" t="s">
        <v>866</v>
      </c>
      <c r="F71" s="58" t="s">
        <v>1376</v>
      </c>
      <c r="G71" s="70"/>
      <c r="H71" s="70"/>
      <c r="I71" s="71"/>
    </row>
    <row r="72" spans="1:9" ht="12" x14ac:dyDescent="0.2">
      <c r="A72" s="72" t="s">
        <v>798</v>
      </c>
      <c r="B72" s="72" t="s">
        <v>795</v>
      </c>
      <c r="C72" s="72" t="s">
        <v>864</v>
      </c>
      <c r="D72" s="68">
        <v>67</v>
      </c>
      <c r="E72" s="69" t="s">
        <v>867</v>
      </c>
      <c r="F72" s="58" t="s">
        <v>1376</v>
      </c>
      <c r="G72" s="70"/>
      <c r="H72" s="70"/>
      <c r="I72" s="71"/>
    </row>
    <row r="73" spans="1:9" ht="12" x14ac:dyDescent="0.2">
      <c r="A73" s="72" t="s">
        <v>798</v>
      </c>
      <c r="B73" s="72" t="s">
        <v>795</v>
      </c>
      <c r="C73" s="72" t="s">
        <v>864</v>
      </c>
      <c r="D73" s="68">
        <v>68</v>
      </c>
      <c r="E73" s="69" t="s">
        <v>868</v>
      </c>
      <c r="F73" s="58" t="s">
        <v>1376</v>
      </c>
      <c r="G73" s="70"/>
      <c r="H73" s="70"/>
      <c r="I73" s="71"/>
    </row>
    <row r="74" spans="1:9" ht="12" x14ac:dyDescent="0.2">
      <c r="A74" s="72" t="s">
        <v>798</v>
      </c>
      <c r="B74" s="72" t="s">
        <v>795</v>
      </c>
      <c r="C74" s="72" t="s">
        <v>864</v>
      </c>
      <c r="D74" s="68">
        <v>69</v>
      </c>
      <c r="E74" s="69" t="s">
        <v>869</v>
      </c>
      <c r="F74" s="58" t="s">
        <v>1376</v>
      </c>
      <c r="G74" s="70"/>
      <c r="H74" s="70"/>
      <c r="I74" s="71"/>
    </row>
    <row r="75" spans="1:9" ht="12" x14ac:dyDescent="0.2">
      <c r="A75" s="72" t="s">
        <v>798</v>
      </c>
      <c r="B75" s="72" t="s">
        <v>795</v>
      </c>
      <c r="C75" s="72" t="s">
        <v>864</v>
      </c>
      <c r="D75" s="68">
        <v>70</v>
      </c>
      <c r="E75" s="69" t="s">
        <v>870</v>
      </c>
      <c r="F75" s="58" t="s">
        <v>1376</v>
      </c>
      <c r="G75" s="70"/>
      <c r="H75" s="70"/>
      <c r="I75" s="71"/>
    </row>
    <row r="76" spans="1:9" ht="24" x14ac:dyDescent="0.2">
      <c r="A76" s="72" t="s">
        <v>798</v>
      </c>
      <c r="B76" s="72" t="s">
        <v>795</v>
      </c>
      <c r="C76" s="72" t="s">
        <v>864</v>
      </c>
      <c r="D76" s="68">
        <v>71</v>
      </c>
      <c r="E76" s="69" t="s">
        <v>871</v>
      </c>
      <c r="F76" s="58" t="s">
        <v>1376</v>
      </c>
      <c r="G76" s="70"/>
      <c r="H76" s="70"/>
      <c r="I76" s="71"/>
    </row>
    <row r="77" spans="1:9" ht="24" x14ac:dyDescent="0.2">
      <c r="A77" s="72" t="s">
        <v>798</v>
      </c>
      <c r="B77" s="72" t="s">
        <v>795</v>
      </c>
      <c r="C77" s="72" t="s">
        <v>864</v>
      </c>
      <c r="D77" s="68">
        <v>72</v>
      </c>
      <c r="E77" s="69" t="s">
        <v>965</v>
      </c>
      <c r="F77" s="58" t="s">
        <v>1376</v>
      </c>
      <c r="G77" s="70"/>
      <c r="H77" s="70"/>
      <c r="I77" s="71"/>
    </row>
    <row r="78" spans="1:9" ht="24" x14ac:dyDescent="0.2">
      <c r="A78" s="72" t="s">
        <v>798</v>
      </c>
      <c r="B78" s="72" t="s">
        <v>795</v>
      </c>
      <c r="C78" s="72" t="s">
        <v>864</v>
      </c>
      <c r="D78" s="68">
        <v>73</v>
      </c>
      <c r="E78" s="69" t="s">
        <v>872</v>
      </c>
      <c r="F78" s="58" t="s">
        <v>1376</v>
      </c>
      <c r="G78" s="70"/>
      <c r="H78" s="70"/>
      <c r="I78" s="71"/>
    </row>
    <row r="79" spans="1:9" ht="12" x14ac:dyDescent="0.2">
      <c r="A79" s="72" t="s">
        <v>798</v>
      </c>
      <c r="B79" s="72" t="s">
        <v>795</v>
      </c>
      <c r="C79" s="72" t="s">
        <v>864</v>
      </c>
      <c r="D79" s="68">
        <v>74</v>
      </c>
      <c r="E79" s="69" t="s">
        <v>873</v>
      </c>
      <c r="F79" s="58" t="s">
        <v>1376</v>
      </c>
      <c r="G79" s="70"/>
      <c r="H79" s="70"/>
      <c r="I79" s="71"/>
    </row>
    <row r="80" spans="1:9" ht="12" x14ac:dyDescent="0.2">
      <c r="A80" s="72" t="s">
        <v>798</v>
      </c>
      <c r="B80" s="72" t="s">
        <v>795</v>
      </c>
      <c r="C80" s="72" t="s">
        <v>864</v>
      </c>
      <c r="D80" s="68">
        <v>75</v>
      </c>
      <c r="E80" s="69" t="s">
        <v>874</v>
      </c>
      <c r="F80" s="58" t="s">
        <v>1376</v>
      </c>
      <c r="G80" s="70"/>
      <c r="H80" s="70"/>
      <c r="I80" s="71"/>
    </row>
    <row r="81" spans="1:9" ht="12" x14ac:dyDescent="0.2">
      <c r="A81" s="72" t="s">
        <v>798</v>
      </c>
      <c r="B81" s="72" t="s">
        <v>795</v>
      </c>
      <c r="C81" s="72" t="s">
        <v>864</v>
      </c>
      <c r="D81" s="68">
        <v>76</v>
      </c>
      <c r="E81" s="69" t="s">
        <v>875</v>
      </c>
      <c r="F81" s="58" t="s">
        <v>1376</v>
      </c>
      <c r="G81" s="70"/>
      <c r="H81" s="70"/>
      <c r="I81" s="71"/>
    </row>
    <row r="82" spans="1:9" ht="12" x14ac:dyDescent="0.2">
      <c r="A82" s="72" t="s">
        <v>798</v>
      </c>
      <c r="B82" s="72" t="s">
        <v>795</v>
      </c>
      <c r="C82" s="72" t="s">
        <v>864</v>
      </c>
      <c r="D82" s="68">
        <v>77</v>
      </c>
      <c r="E82" s="69" t="s">
        <v>876</v>
      </c>
      <c r="F82" s="58" t="s">
        <v>1376</v>
      </c>
      <c r="G82" s="70"/>
      <c r="H82" s="70"/>
      <c r="I82" s="71"/>
    </row>
    <row r="83" spans="1:9" ht="48" x14ac:dyDescent="0.2">
      <c r="A83" s="72" t="s">
        <v>798</v>
      </c>
      <c r="B83" s="72" t="s">
        <v>795</v>
      </c>
      <c r="C83" s="72" t="s">
        <v>864</v>
      </c>
      <c r="D83" s="68">
        <v>78</v>
      </c>
      <c r="E83" s="69" t="s">
        <v>1421</v>
      </c>
      <c r="F83" s="58" t="s">
        <v>1376</v>
      </c>
      <c r="G83" s="70"/>
      <c r="H83" s="70"/>
      <c r="I83" s="71"/>
    </row>
    <row r="84" spans="1:9" ht="24" x14ac:dyDescent="0.2">
      <c r="A84" s="72" t="s">
        <v>798</v>
      </c>
      <c r="B84" s="72" t="s">
        <v>795</v>
      </c>
      <c r="C84" s="72" t="s">
        <v>864</v>
      </c>
      <c r="D84" s="68">
        <v>79</v>
      </c>
      <c r="E84" s="69" t="s">
        <v>1302</v>
      </c>
      <c r="F84" s="58" t="s">
        <v>1376</v>
      </c>
      <c r="G84" s="70"/>
      <c r="H84" s="70"/>
      <c r="I84" s="71"/>
    </row>
    <row r="85" spans="1:9" ht="12" x14ac:dyDescent="0.2">
      <c r="A85" s="72" t="s">
        <v>798</v>
      </c>
      <c r="B85" s="72" t="s">
        <v>795</v>
      </c>
      <c r="C85" s="72" t="s">
        <v>864</v>
      </c>
      <c r="D85" s="68">
        <v>80</v>
      </c>
      <c r="E85" s="69" t="s">
        <v>877</v>
      </c>
      <c r="F85" s="58" t="s">
        <v>1376</v>
      </c>
      <c r="G85" s="70"/>
      <c r="H85" s="70"/>
      <c r="I85" s="71"/>
    </row>
    <row r="86" spans="1:9" ht="12" x14ac:dyDescent="0.2">
      <c r="A86" s="72" t="s">
        <v>798</v>
      </c>
      <c r="B86" s="72" t="s">
        <v>795</v>
      </c>
      <c r="C86" s="72" t="s">
        <v>864</v>
      </c>
      <c r="D86" s="68">
        <v>81</v>
      </c>
      <c r="E86" s="69" t="s">
        <v>878</v>
      </c>
      <c r="F86" s="58" t="s">
        <v>1376</v>
      </c>
      <c r="G86" s="70"/>
      <c r="H86" s="70"/>
      <c r="I86" s="71"/>
    </row>
    <row r="87" spans="1:9" ht="12" x14ac:dyDescent="0.2">
      <c r="A87" s="72" t="s">
        <v>798</v>
      </c>
      <c r="B87" s="72" t="s">
        <v>795</v>
      </c>
      <c r="C87" s="72" t="s">
        <v>864</v>
      </c>
      <c r="D87" s="68">
        <v>82</v>
      </c>
      <c r="E87" s="69" t="s">
        <v>879</v>
      </c>
      <c r="F87" s="58" t="s">
        <v>1376</v>
      </c>
      <c r="G87" s="70"/>
      <c r="H87" s="70"/>
      <c r="I87" s="71"/>
    </row>
    <row r="88" spans="1:9" ht="12" x14ac:dyDescent="0.2">
      <c r="A88" s="72" t="s">
        <v>798</v>
      </c>
      <c r="B88" s="72" t="s">
        <v>795</v>
      </c>
      <c r="C88" s="72" t="s">
        <v>864</v>
      </c>
      <c r="D88" s="68">
        <v>83</v>
      </c>
      <c r="E88" s="69" t="s">
        <v>880</v>
      </c>
      <c r="F88" s="58" t="s">
        <v>1376</v>
      </c>
      <c r="G88" s="70"/>
      <c r="H88" s="70"/>
      <c r="I88" s="71"/>
    </row>
    <row r="89" spans="1:9" ht="12" x14ac:dyDescent="0.2">
      <c r="A89" s="72" t="s">
        <v>798</v>
      </c>
      <c r="B89" s="72" t="s">
        <v>795</v>
      </c>
      <c r="C89" s="72" t="s">
        <v>864</v>
      </c>
      <c r="D89" s="68">
        <v>84</v>
      </c>
      <c r="E89" s="69" t="s">
        <v>881</v>
      </c>
      <c r="F89" s="58" t="s">
        <v>1376</v>
      </c>
      <c r="G89" s="70"/>
      <c r="H89" s="70"/>
      <c r="I89" s="71"/>
    </row>
    <row r="90" spans="1:9" ht="12" x14ac:dyDescent="0.2">
      <c r="A90" s="72" t="s">
        <v>798</v>
      </c>
      <c r="B90" s="72" t="s">
        <v>795</v>
      </c>
      <c r="C90" s="67" t="s">
        <v>882</v>
      </c>
      <c r="D90" s="68">
        <v>85</v>
      </c>
      <c r="E90" s="69" t="s">
        <v>883</v>
      </c>
      <c r="F90" s="58" t="s">
        <v>1376</v>
      </c>
      <c r="G90" s="70"/>
      <c r="H90" s="70"/>
      <c r="I90" s="71"/>
    </row>
    <row r="91" spans="1:9" ht="24" x14ac:dyDescent="0.2">
      <c r="A91" s="72" t="s">
        <v>798</v>
      </c>
      <c r="B91" s="72" t="s">
        <v>795</v>
      </c>
      <c r="C91" s="72" t="s">
        <v>884</v>
      </c>
      <c r="D91" s="68">
        <v>86</v>
      </c>
      <c r="E91" s="69" t="s">
        <v>885</v>
      </c>
      <c r="F91" s="58" t="s">
        <v>1376</v>
      </c>
      <c r="G91" s="70"/>
      <c r="H91" s="70"/>
      <c r="I91" s="71"/>
    </row>
    <row r="92" spans="1:9" ht="12" x14ac:dyDescent="0.2">
      <c r="A92" s="72" t="s">
        <v>798</v>
      </c>
      <c r="B92" s="72" t="s">
        <v>795</v>
      </c>
      <c r="C92" s="67" t="s">
        <v>886</v>
      </c>
      <c r="D92" s="68">
        <v>87</v>
      </c>
      <c r="E92" s="75" t="s">
        <v>988</v>
      </c>
      <c r="F92" s="58" t="s">
        <v>1376</v>
      </c>
      <c r="G92" s="70"/>
      <c r="H92" s="70"/>
      <c r="I92" s="71"/>
    </row>
    <row r="93" spans="1:9" ht="12" x14ac:dyDescent="0.2">
      <c r="A93" s="72" t="s">
        <v>798</v>
      </c>
      <c r="B93" s="72" t="s">
        <v>795</v>
      </c>
      <c r="C93" s="72" t="s">
        <v>887</v>
      </c>
      <c r="D93" s="68">
        <v>88</v>
      </c>
      <c r="E93" s="164" t="s">
        <v>888</v>
      </c>
      <c r="F93" s="58" t="s">
        <v>1376</v>
      </c>
      <c r="G93" s="70"/>
      <c r="H93" s="70"/>
      <c r="I93" s="71"/>
    </row>
    <row r="94" spans="1:9" ht="12" x14ac:dyDescent="0.2">
      <c r="A94" s="72" t="s">
        <v>798</v>
      </c>
      <c r="B94" s="72" t="s">
        <v>795</v>
      </c>
      <c r="C94" s="72" t="s">
        <v>889</v>
      </c>
      <c r="D94" s="68">
        <v>89</v>
      </c>
      <c r="E94" s="164" t="s">
        <v>880</v>
      </c>
      <c r="F94" s="58" t="s">
        <v>1376</v>
      </c>
      <c r="G94" s="70"/>
      <c r="H94" s="70"/>
      <c r="I94" s="71"/>
    </row>
    <row r="95" spans="1:9" ht="12" x14ac:dyDescent="0.2">
      <c r="A95" s="72" t="s">
        <v>798</v>
      </c>
      <c r="B95" s="72" t="s">
        <v>795</v>
      </c>
      <c r="C95" s="72" t="s">
        <v>889</v>
      </c>
      <c r="D95" s="68">
        <v>90</v>
      </c>
      <c r="E95" s="164" t="s">
        <v>890</v>
      </c>
      <c r="F95" s="58" t="s">
        <v>1376</v>
      </c>
      <c r="G95" s="70"/>
      <c r="H95" s="70"/>
      <c r="I95" s="71"/>
    </row>
    <row r="96" spans="1:9" ht="12" x14ac:dyDescent="0.2">
      <c r="A96" s="72" t="s">
        <v>798</v>
      </c>
      <c r="B96" s="72" t="s">
        <v>795</v>
      </c>
      <c r="C96" s="67" t="s">
        <v>891</v>
      </c>
      <c r="D96" s="68">
        <v>91</v>
      </c>
      <c r="E96" s="69" t="s">
        <v>892</v>
      </c>
      <c r="F96" s="58" t="s">
        <v>1376</v>
      </c>
      <c r="G96" s="70"/>
      <c r="H96" s="70"/>
      <c r="I96" s="71"/>
    </row>
    <row r="97" spans="1:9" ht="24" x14ac:dyDescent="0.2">
      <c r="A97" s="72" t="s">
        <v>798</v>
      </c>
      <c r="B97" s="72" t="s">
        <v>795</v>
      </c>
      <c r="C97" s="72" t="s">
        <v>893</v>
      </c>
      <c r="D97" s="68">
        <v>92</v>
      </c>
      <c r="E97" s="75" t="s">
        <v>894</v>
      </c>
      <c r="F97" s="58" t="s">
        <v>1376</v>
      </c>
      <c r="G97" s="70"/>
      <c r="H97" s="70"/>
      <c r="I97" s="71"/>
    </row>
    <row r="98" spans="1:9" ht="12" x14ac:dyDescent="0.2">
      <c r="A98" s="72" t="s">
        <v>798</v>
      </c>
      <c r="B98" s="72" t="s">
        <v>795</v>
      </c>
      <c r="C98" s="72" t="s">
        <v>893</v>
      </c>
      <c r="D98" s="68">
        <v>93</v>
      </c>
      <c r="E98" s="75" t="s">
        <v>895</v>
      </c>
      <c r="F98" s="58" t="s">
        <v>1376</v>
      </c>
      <c r="G98" s="70"/>
      <c r="H98" s="70"/>
      <c r="I98" s="71"/>
    </row>
    <row r="99" spans="1:9" ht="12" x14ac:dyDescent="0.2">
      <c r="A99" s="72" t="s">
        <v>798</v>
      </c>
      <c r="B99" s="72" t="s">
        <v>795</v>
      </c>
      <c r="C99" s="72" t="s">
        <v>893</v>
      </c>
      <c r="D99" s="68">
        <v>94</v>
      </c>
      <c r="E99" s="75" t="s">
        <v>896</v>
      </c>
      <c r="F99" s="58" t="s">
        <v>1376</v>
      </c>
      <c r="G99" s="70"/>
      <c r="H99" s="70"/>
      <c r="I99" s="71"/>
    </row>
    <row r="100" spans="1:9" ht="12" x14ac:dyDescent="0.2">
      <c r="A100" s="72" t="s">
        <v>798</v>
      </c>
      <c r="B100" s="72" t="s">
        <v>795</v>
      </c>
      <c r="C100" s="72" t="s">
        <v>893</v>
      </c>
      <c r="D100" s="68">
        <v>95</v>
      </c>
      <c r="E100" s="75" t="s">
        <v>897</v>
      </c>
      <c r="F100" s="58" t="s">
        <v>1376</v>
      </c>
      <c r="G100" s="70"/>
      <c r="H100" s="70"/>
      <c r="I100" s="71"/>
    </row>
    <row r="101" spans="1:9" ht="12" x14ac:dyDescent="0.2">
      <c r="A101" s="72" t="s">
        <v>798</v>
      </c>
      <c r="B101" s="72" t="s">
        <v>795</v>
      </c>
      <c r="C101" s="72" t="s">
        <v>893</v>
      </c>
      <c r="D101" s="68">
        <v>96</v>
      </c>
      <c r="E101" s="75" t="s">
        <v>898</v>
      </c>
      <c r="F101" s="58" t="s">
        <v>1376</v>
      </c>
      <c r="G101" s="70"/>
      <c r="H101" s="70"/>
      <c r="I101" s="71"/>
    </row>
    <row r="102" spans="1:9" ht="12" x14ac:dyDescent="0.2">
      <c r="A102" s="72" t="s">
        <v>798</v>
      </c>
      <c r="B102" s="72" t="s">
        <v>795</v>
      </c>
      <c r="C102" s="72" t="s">
        <v>893</v>
      </c>
      <c r="D102" s="68">
        <v>97</v>
      </c>
      <c r="E102" s="75" t="s">
        <v>899</v>
      </c>
      <c r="F102" s="58" t="s">
        <v>1377</v>
      </c>
      <c r="G102" s="70"/>
      <c r="H102" s="70"/>
      <c r="I102" s="71"/>
    </row>
    <row r="103" spans="1:9" ht="12" x14ac:dyDescent="0.2">
      <c r="A103" s="72" t="s">
        <v>798</v>
      </c>
      <c r="B103" s="72" t="s">
        <v>795</v>
      </c>
      <c r="C103" s="73" t="s">
        <v>900</v>
      </c>
      <c r="D103" s="68">
        <v>98</v>
      </c>
      <c r="E103" s="74" t="s">
        <v>901</v>
      </c>
      <c r="F103" s="58" t="s">
        <v>1377</v>
      </c>
      <c r="G103" s="70"/>
      <c r="H103" s="70"/>
      <c r="I103" s="71"/>
    </row>
    <row r="104" spans="1:9" ht="24" x14ac:dyDescent="0.2">
      <c r="A104" s="72" t="s">
        <v>798</v>
      </c>
      <c r="B104" s="72" t="s">
        <v>795</v>
      </c>
      <c r="C104" s="148" t="s">
        <v>289</v>
      </c>
      <c r="D104" s="68">
        <v>99</v>
      </c>
      <c r="E104" s="164" t="s">
        <v>902</v>
      </c>
      <c r="F104" s="58" t="s">
        <v>1377</v>
      </c>
      <c r="G104" s="70"/>
      <c r="H104" s="70"/>
      <c r="I104" s="71"/>
    </row>
    <row r="105" spans="1:9" ht="36" x14ac:dyDescent="0.2">
      <c r="A105" s="72" t="s">
        <v>798</v>
      </c>
      <c r="B105" s="72" t="s">
        <v>795</v>
      </c>
      <c r="C105" s="148" t="s">
        <v>289</v>
      </c>
      <c r="D105" s="68">
        <v>100</v>
      </c>
      <c r="E105" s="74" t="s">
        <v>903</v>
      </c>
      <c r="F105" s="58" t="s">
        <v>1377</v>
      </c>
      <c r="G105" s="70"/>
      <c r="H105" s="70"/>
      <c r="I105" s="71"/>
    </row>
    <row r="106" spans="1:9" ht="36" x14ac:dyDescent="0.2">
      <c r="A106" s="72" t="s">
        <v>798</v>
      </c>
      <c r="B106" s="72" t="s">
        <v>795</v>
      </c>
      <c r="C106" s="148" t="s">
        <v>289</v>
      </c>
      <c r="D106" s="68">
        <v>101</v>
      </c>
      <c r="E106" s="74" t="s">
        <v>904</v>
      </c>
      <c r="F106" s="58" t="s">
        <v>1377</v>
      </c>
      <c r="G106" s="70"/>
      <c r="H106" s="70"/>
      <c r="I106" s="71"/>
    </row>
    <row r="107" spans="1:9" ht="24" x14ac:dyDescent="0.2">
      <c r="A107" s="72" t="s">
        <v>798</v>
      </c>
      <c r="B107" s="72" t="s">
        <v>795</v>
      </c>
      <c r="C107" s="148" t="s">
        <v>289</v>
      </c>
      <c r="D107" s="68">
        <v>102</v>
      </c>
      <c r="E107" s="74" t="s">
        <v>905</v>
      </c>
      <c r="F107" s="58" t="s">
        <v>1377</v>
      </c>
      <c r="G107" s="70"/>
      <c r="H107" s="70"/>
      <c r="I107" s="71"/>
    </row>
    <row r="108" spans="1:9" ht="36" x14ac:dyDescent="0.2">
      <c r="A108" s="72" t="s">
        <v>798</v>
      </c>
      <c r="B108" s="72" t="s">
        <v>795</v>
      </c>
      <c r="C108" s="148" t="s">
        <v>289</v>
      </c>
      <c r="D108" s="68">
        <v>103</v>
      </c>
      <c r="E108" s="74" t="s">
        <v>906</v>
      </c>
      <c r="F108" s="58" t="s">
        <v>1377</v>
      </c>
      <c r="G108" s="70"/>
      <c r="H108" s="70"/>
      <c r="I108" s="71"/>
    </row>
    <row r="109" spans="1:9" ht="12" x14ac:dyDescent="0.2">
      <c r="A109" s="72" t="s">
        <v>798</v>
      </c>
      <c r="B109" s="72" t="s">
        <v>795</v>
      </c>
      <c r="C109" s="148" t="s">
        <v>289</v>
      </c>
      <c r="D109" s="68">
        <v>104</v>
      </c>
      <c r="E109" s="74" t="s">
        <v>379</v>
      </c>
      <c r="F109" s="58" t="s">
        <v>1377</v>
      </c>
      <c r="G109" s="70"/>
      <c r="H109" s="70"/>
      <c r="I109" s="71"/>
    </row>
    <row r="110" spans="1:9" ht="12" x14ac:dyDescent="0.2">
      <c r="A110" s="72" t="s">
        <v>798</v>
      </c>
      <c r="B110" s="72" t="s">
        <v>795</v>
      </c>
      <c r="C110" s="148" t="s">
        <v>289</v>
      </c>
      <c r="D110" s="68">
        <v>105</v>
      </c>
      <c r="E110" s="74" t="s">
        <v>907</v>
      </c>
      <c r="F110" s="58" t="s">
        <v>1377</v>
      </c>
      <c r="G110" s="70"/>
      <c r="H110" s="70"/>
      <c r="I110" s="71"/>
    </row>
    <row r="111" spans="1:9" ht="12" x14ac:dyDescent="0.2">
      <c r="A111" s="72" t="s">
        <v>798</v>
      </c>
      <c r="B111" s="72" t="s">
        <v>795</v>
      </c>
      <c r="C111" s="67" t="s">
        <v>908</v>
      </c>
      <c r="D111" s="68">
        <v>106</v>
      </c>
      <c r="E111" s="69" t="s">
        <v>909</v>
      </c>
      <c r="F111" s="58"/>
      <c r="G111" s="70"/>
      <c r="H111" s="70"/>
      <c r="I111" s="71"/>
    </row>
    <row r="112" spans="1:9" ht="24" x14ac:dyDescent="0.2">
      <c r="A112" s="72" t="s">
        <v>798</v>
      </c>
      <c r="B112" s="72" t="s">
        <v>795</v>
      </c>
      <c r="C112" s="72" t="s">
        <v>908</v>
      </c>
      <c r="D112" s="68">
        <v>107</v>
      </c>
      <c r="E112" s="74" t="s">
        <v>910</v>
      </c>
      <c r="F112" s="58" t="s">
        <v>1377</v>
      </c>
      <c r="G112" s="70"/>
      <c r="H112" s="70"/>
      <c r="I112" s="71"/>
    </row>
    <row r="113" spans="1:9" ht="24" x14ac:dyDescent="0.2">
      <c r="A113" s="72" t="s">
        <v>798</v>
      </c>
      <c r="B113" s="72" t="s">
        <v>795</v>
      </c>
      <c r="C113" s="72" t="s">
        <v>908</v>
      </c>
      <c r="D113" s="68">
        <v>108</v>
      </c>
      <c r="E113" s="74" t="s">
        <v>911</v>
      </c>
      <c r="F113" s="58" t="s">
        <v>1377</v>
      </c>
      <c r="G113" s="70"/>
      <c r="H113" s="70"/>
      <c r="I113" s="71"/>
    </row>
    <row r="114" spans="1:9" ht="24" x14ac:dyDescent="0.2">
      <c r="A114" s="72" t="s">
        <v>798</v>
      </c>
      <c r="B114" s="72" t="s">
        <v>795</v>
      </c>
      <c r="C114" s="72" t="s">
        <v>908</v>
      </c>
      <c r="D114" s="68">
        <v>109</v>
      </c>
      <c r="E114" s="74" t="s">
        <v>912</v>
      </c>
      <c r="F114" s="58" t="s">
        <v>1377</v>
      </c>
      <c r="G114" s="70"/>
      <c r="H114" s="70"/>
      <c r="I114" s="71"/>
    </row>
    <row r="115" spans="1:9" ht="36" x14ac:dyDescent="0.2">
      <c r="A115" s="72" t="s">
        <v>798</v>
      </c>
      <c r="B115" s="72" t="s">
        <v>795</v>
      </c>
      <c r="C115" s="72" t="s">
        <v>908</v>
      </c>
      <c r="D115" s="68">
        <v>110</v>
      </c>
      <c r="E115" s="74" t="s">
        <v>1422</v>
      </c>
      <c r="F115" s="58" t="s">
        <v>1377</v>
      </c>
      <c r="G115" s="70"/>
      <c r="H115" s="70"/>
      <c r="I115" s="71"/>
    </row>
    <row r="116" spans="1:9" ht="24" x14ac:dyDescent="0.2">
      <c r="A116" s="72" t="s">
        <v>798</v>
      </c>
      <c r="B116" s="72" t="s">
        <v>795</v>
      </c>
      <c r="C116" s="72" t="s">
        <v>908</v>
      </c>
      <c r="D116" s="68">
        <v>111</v>
      </c>
      <c r="E116" s="69" t="s">
        <v>913</v>
      </c>
      <c r="F116" s="58" t="s">
        <v>1377</v>
      </c>
      <c r="G116" s="70"/>
      <c r="H116" s="70"/>
      <c r="I116" s="71"/>
    </row>
    <row r="117" spans="1:9" ht="24" x14ac:dyDescent="0.2">
      <c r="A117" s="72" t="s">
        <v>798</v>
      </c>
      <c r="B117" s="72" t="s">
        <v>795</v>
      </c>
      <c r="C117" s="72" t="s">
        <v>908</v>
      </c>
      <c r="D117" s="68">
        <v>112</v>
      </c>
      <c r="E117" s="69" t="s">
        <v>914</v>
      </c>
      <c r="F117" s="58" t="s">
        <v>1377</v>
      </c>
      <c r="G117" s="70"/>
      <c r="H117" s="70"/>
      <c r="I117" s="71"/>
    </row>
    <row r="118" spans="1:9" ht="36" x14ac:dyDescent="0.2">
      <c r="A118" s="72" t="s">
        <v>798</v>
      </c>
      <c r="B118" s="72" t="s">
        <v>795</v>
      </c>
      <c r="C118" s="72" t="s">
        <v>908</v>
      </c>
      <c r="D118" s="68">
        <v>113</v>
      </c>
      <c r="E118" s="69" t="s">
        <v>1423</v>
      </c>
      <c r="F118" s="58" t="s">
        <v>1377</v>
      </c>
      <c r="G118" s="70"/>
      <c r="H118" s="70"/>
      <c r="I118" s="71"/>
    </row>
    <row r="119" spans="1:9" ht="24" x14ac:dyDescent="0.2">
      <c r="A119" s="72" t="s">
        <v>798</v>
      </c>
      <c r="B119" s="72" t="s">
        <v>795</v>
      </c>
      <c r="C119" s="72" t="s">
        <v>908</v>
      </c>
      <c r="D119" s="68">
        <v>114</v>
      </c>
      <c r="E119" s="69" t="s">
        <v>1424</v>
      </c>
      <c r="F119" s="58" t="s">
        <v>1377</v>
      </c>
      <c r="G119" s="70"/>
      <c r="H119" s="70"/>
      <c r="I119" s="71"/>
    </row>
    <row r="120" spans="1:9" ht="12" x14ac:dyDescent="0.2">
      <c r="A120" s="72" t="s">
        <v>798</v>
      </c>
      <c r="B120" s="72" t="s">
        <v>795</v>
      </c>
      <c r="C120" s="67" t="s">
        <v>915</v>
      </c>
      <c r="D120" s="68">
        <v>115</v>
      </c>
      <c r="E120" s="75" t="s">
        <v>916</v>
      </c>
      <c r="F120" s="58" t="s">
        <v>1377</v>
      </c>
      <c r="G120" s="70"/>
      <c r="H120" s="70"/>
      <c r="I120" s="71"/>
    </row>
    <row r="121" spans="1:9" ht="12" x14ac:dyDescent="0.2">
      <c r="A121" s="72" t="s">
        <v>798</v>
      </c>
      <c r="B121" s="72" t="s">
        <v>795</v>
      </c>
      <c r="C121" s="72" t="s">
        <v>215</v>
      </c>
      <c r="D121" s="68">
        <v>116</v>
      </c>
      <c r="E121" s="74" t="s">
        <v>917</v>
      </c>
      <c r="F121" s="58" t="s">
        <v>1377</v>
      </c>
      <c r="G121" s="70"/>
      <c r="H121" s="70"/>
      <c r="I121" s="71"/>
    </row>
    <row r="122" spans="1:9" ht="24.6" thickBot="1" x14ac:dyDescent="0.25">
      <c r="A122" s="130" t="s">
        <v>798</v>
      </c>
      <c r="B122" s="130" t="s">
        <v>795</v>
      </c>
      <c r="C122" s="130" t="s">
        <v>583</v>
      </c>
      <c r="D122" s="131">
        <v>117</v>
      </c>
      <c r="E122" s="142" t="s">
        <v>918</v>
      </c>
      <c r="F122" s="132" t="s">
        <v>1377</v>
      </c>
      <c r="G122" s="133"/>
      <c r="H122" s="133"/>
      <c r="I122" s="134"/>
    </row>
    <row r="123" spans="1:9" ht="27" thickTop="1" x14ac:dyDescent="0.2">
      <c r="A123" s="135" t="s">
        <v>798</v>
      </c>
      <c r="B123" s="168" t="s">
        <v>919</v>
      </c>
      <c r="C123" s="169" t="s">
        <v>920</v>
      </c>
      <c r="D123" s="137">
        <v>1</v>
      </c>
      <c r="E123" s="170" t="s">
        <v>921</v>
      </c>
      <c r="F123" s="139"/>
      <c r="G123" s="140"/>
      <c r="H123" s="140"/>
      <c r="I123" s="141"/>
    </row>
    <row r="124" spans="1:9" ht="13.2" x14ac:dyDescent="0.2">
      <c r="A124" s="72" t="s">
        <v>798</v>
      </c>
      <c r="B124" s="166" t="s">
        <v>922</v>
      </c>
      <c r="C124" s="167" t="s">
        <v>923</v>
      </c>
      <c r="D124" s="68">
        <v>2</v>
      </c>
      <c r="E124" s="165" t="s">
        <v>924</v>
      </c>
      <c r="F124" s="58"/>
      <c r="G124" s="70"/>
      <c r="H124" s="70"/>
      <c r="I124" s="71"/>
    </row>
    <row r="125" spans="1:9" ht="13.2" x14ac:dyDescent="0.2">
      <c r="A125" s="72" t="s">
        <v>798</v>
      </c>
      <c r="B125" s="166" t="s">
        <v>922</v>
      </c>
      <c r="C125" s="167" t="s">
        <v>923</v>
      </c>
      <c r="D125" s="68">
        <v>3</v>
      </c>
      <c r="E125" s="165" t="s">
        <v>925</v>
      </c>
      <c r="F125" s="58"/>
      <c r="G125" s="70"/>
      <c r="H125" s="70"/>
      <c r="I125" s="71"/>
    </row>
    <row r="126" spans="1:9" ht="24" x14ac:dyDescent="0.2">
      <c r="A126" s="72" t="s">
        <v>798</v>
      </c>
      <c r="B126" s="166" t="s">
        <v>922</v>
      </c>
      <c r="C126" s="167" t="s">
        <v>923</v>
      </c>
      <c r="D126" s="68">
        <v>4</v>
      </c>
      <c r="E126" s="69" t="s">
        <v>926</v>
      </c>
      <c r="F126" s="58"/>
      <c r="G126" s="70"/>
      <c r="H126" s="70"/>
      <c r="I126" s="71"/>
    </row>
    <row r="127" spans="1:9" ht="13.2" x14ac:dyDescent="0.2">
      <c r="A127" s="72" t="s">
        <v>798</v>
      </c>
      <c r="B127" s="166" t="s">
        <v>922</v>
      </c>
      <c r="C127" s="167" t="s">
        <v>923</v>
      </c>
      <c r="D127" s="68">
        <v>5</v>
      </c>
      <c r="E127" s="69" t="s">
        <v>1427</v>
      </c>
      <c r="F127" s="58"/>
      <c r="G127" s="70"/>
      <c r="H127" s="70"/>
      <c r="I127" s="71"/>
    </row>
  </sheetData>
  <autoFilter ref="A5:I127" xr:uid="{00000000-0009-0000-0000-000008000000}"/>
  <phoneticPr fontId="2"/>
  <dataValidations count="1">
    <dataValidation type="list" allowBlank="1" showInputMessage="1" showErrorMessage="1" sqref="G6:G127" xr:uid="{00000000-0002-0000-0800-000000000000}">
      <formula1>選択肢</formula1>
    </dataValidation>
  </dataValidations>
  <printOptions horizontalCentered="1"/>
  <pageMargins left="0.39370078740157483" right="0.39370078740157483" top="0.59055118110236227" bottom="0.59055118110236227" header="0.31496062992125984" footer="0.31496062992125984"/>
  <pageSetup paperSize="9" scale="78" orientation="landscape" horizontalDpi="1200" verticalDpi="1200" r:id="rId1"/>
  <headerFooter>
    <oddFooter>&amp;C&amp;"ＭＳ ゴシック,標準"- &amp;P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1d224-403f-42ef-b6b8-db60ce8655ef" xsi:nil="true"/>
    <lcf76f155ced4ddcb4097134ff3c332f xmlns="cb9db960-02a4-4e71-99c6-e3436d60a81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A0C3218DB88B842BACA10A524ABE9FB" ma:contentTypeVersion="12" ma:contentTypeDescription="新しいドキュメントを作成します。" ma:contentTypeScope="" ma:versionID="e68602c72727ba65c96744535a188ae4">
  <xsd:schema xmlns:xsd="http://www.w3.org/2001/XMLSchema" xmlns:xs="http://www.w3.org/2001/XMLSchema" xmlns:p="http://schemas.microsoft.com/office/2006/metadata/properties" xmlns:ns2="85e1d224-403f-42ef-b6b8-db60ce8655ef" xmlns:ns3="cb9db960-02a4-4e71-99c6-e3436d60a812" targetNamespace="http://schemas.microsoft.com/office/2006/metadata/properties" ma:root="true" ma:fieldsID="30392ee56f584a12c1f4b83bc4d04f2e" ns2:_="" ns3:_="">
    <xsd:import namespace="85e1d224-403f-42ef-b6b8-db60ce8655ef"/>
    <xsd:import namespace="cb9db960-02a4-4e71-99c6-e3436d60a81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1d224-403f-42ef-b6b8-db60ce8655e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0aa008e-041d-4a52-a924-870f43dfe6f5}" ma:internalName="TaxCatchAll" ma:showField="CatchAllData" ma:web="85e1d224-403f-42ef-b6b8-db60ce8655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db960-02a4-4e71-99c6-e3436d60a8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631E0-1892-4060-BDC3-CFD6FD2FAC07}">
  <ds:schemaRefs>
    <ds:schemaRef ds:uri="http://schemas.microsoft.com/sharepoint/v3/contenttype/forms"/>
  </ds:schemaRefs>
</ds:datastoreItem>
</file>

<file path=customXml/itemProps2.xml><?xml version="1.0" encoding="utf-8"?>
<ds:datastoreItem xmlns:ds="http://schemas.openxmlformats.org/officeDocument/2006/customXml" ds:itemID="{AB197FB5-4D69-41C7-98CD-FC5CBFB96C09}">
  <ds:schemaRefs>
    <ds:schemaRef ds:uri="85e1d224-403f-42ef-b6b8-db60ce8655ef"/>
    <ds:schemaRef ds:uri="http://schemas.microsoft.com/office/2006/documentManagement/types"/>
    <ds:schemaRef ds:uri="http://purl.org/dc/terms/"/>
    <ds:schemaRef ds:uri="cb9db960-02a4-4e71-99c6-e3436d60a812"/>
    <ds:schemaRef ds:uri="http://purl.org/dc/dcmitype/"/>
    <ds:schemaRef ds:uri="http://schemas.microsoft.com/office/infopath/2007/PartnerControl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A33D41E-F7B8-41D7-93D1-E1E6B7E12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1d224-403f-42ef-b6b8-db60ce8655ef"/>
    <ds:schemaRef ds:uri="cb9db960-02a4-4e71-99c6-e3436d60a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表紙</vt:lpstr>
      <vt:lpstr>1.業務全般</vt:lpstr>
      <vt:lpstr>2.機能全般</vt:lpstr>
      <vt:lpstr>3.カウンター業務</vt:lpstr>
      <vt:lpstr>4.資料管理業務</vt:lpstr>
      <vt:lpstr>5.選書業務</vt:lpstr>
      <vt:lpstr>6.発注・受入管理業務</vt:lpstr>
      <vt:lpstr>7.利用者管理業務</vt:lpstr>
      <vt:lpstr>8.館内OPAC</vt:lpstr>
      <vt:lpstr>9.Web蔵書検索システム</vt:lpstr>
      <vt:lpstr>10.帳票・統計</vt:lpstr>
      <vt:lpstr>11.その他</vt:lpstr>
      <vt:lpstr>13.合併対応</vt:lpstr>
      <vt:lpstr>14.リライトカード機能</vt:lpstr>
      <vt:lpstr>15.学校図書連携</vt:lpstr>
      <vt:lpstr>17.こども向け読書ナビゲーション機能(販売停止)</vt:lpstr>
      <vt:lpstr>17.読書記録通帳</vt:lpstr>
      <vt:lpstr>19.電子書籍連携</vt:lpstr>
      <vt:lpstr>サマリ</vt:lpstr>
      <vt:lpstr>'1.業務全般'!Print_Area</vt:lpstr>
      <vt:lpstr>'10.帳票・統計'!Print_Area</vt:lpstr>
      <vt:lpstr>'3.カウンター業務'!Print_Area</vt:lpstr>
      <vt:lpstr>'4.資料管理業務'!Print_Area</vt:lpstr>
      <vt:lpstr>'5.選書業務'!Print_Area</vt:lpstr>
      <vt:lpstr>'7.利用者管理業務'!Print_Area</vt:lpstr>
      <vt:lpstr>'8.館内OPAC'!Print_Area</vt:lpstr>
      <vt:lpstr>'9.Web蔵書検索システム'!Print_Area</vt:lpstr>
      <vt:lpstr>サマリ!Print_Area</vt:lpstr>
      <vt:lpstr>'1.業務全般'!Print_Titles</vt:lpstr>
      <vt:lpstr>'10.帳票・統計'!Print_Titles</vt:lpstr>
      <vt:lpstr>'2.機能全般'!Print_Titles</vt:lpstr>
      <vt:lpstr>'3.カウンター業務'!Print_Titles</vt:lpstr>
      <vt:lpstr>'4.資料管理業務'!Print_Titles</vt:lpstr>
      <vt:lpstr>'5.選書業務'!Print_Titles</vt:lpstr>
      <vt:lpstr>'6.発注・受入管理業務'!Print_Titles</vt:lpstr>
      <vt:lpstr>'7.利用者管理業務'!Print_Titles</vt:lpstr>
      <vt:lpstr>'8.館内OPAC'!Print_Titles</vt:lpstr>
      <vt:lpstr>'9.Web蔵書検索システム'!Print_Titles</vt:lpstr>
      <vt:lpstr>選択肢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2014-09-30T23:50:39Z</dcterms:created>
  <dcterms:modified xsi:type="dcterms:W3CDTF">2025-06-29T13:10:17Z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2021-07-16T06:24:29Z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12494d22-f1e1-4f0f-abd9-a87267b00080</vt:lpwstr>
  </property>
  <property fmtid="{D5CDD505-2E9C-101B-9397-08002B2CF9AE}" pid="8" name="MSIP_Label_a7295cc1-d279-42ac-ab4d-3b0f4fece050_ContentBits">
    <vt:lpwstr>0</vt:lpwstr>
  </property>
  <property fmtid="{D5CDD505-2E9C-101B-9397-08002B2CF9AE}" pid="9" name="ContentTypeId">
    <vt:lpwstr>0x0101006A0C3218DB88B842BACA10A524ABE9FB</vt:lpwstr>
  </property>
  <property fmtid="{D5CDD505-2E9C-101B-9397-08002B2CF9AE}" pid="10" name="Order">
    <vt:r8>9369600</vt:r8>
  </property>
</Properties>
</file>